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TYC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<sst xmlns="http://schemas.openxmlformats.org/spreadsheetml/2006/main" count="1800" uniqueCount="80">
  <si>
    <t xml:space="preserve">Monthly AIDS/STD Team Report</t>
  </si>
  <si>
    <t xml:space="preserve">Reporting Period__January</t>
  </si>
  <si>
    <t xml:space="preserve">Year __2025</t>
  </si>
  <si>
    <t xml:space="preserve">Reporting Period__February</t>
  </si>
  <si>
    <t xml:space="preserve">Reporting Period__March</t>
  </si>
  <si>
    <t xml:space="preserve">Reporting Period__April</t>
  </si>
  <si>
    <t xml:space="preserve">Reporting Period__May</t>
  </si>
  <si>
    <t xml:space="preserve">Reporting Period__Jun</t>
  </si>
  <si>
    <t xml:space="preserve">Reporting Period__July</t>
  </si>
  <si>
    <t xml:space="preserve">Reporting Period__Aug</t>
  </si>
  <si>
    <t xml:space="preserve">Reporting Period__Sept</t>
  </si>
  <si>
    <t xml:space="preserve">Reporting Period__Oct</t>
  </si>
  <si>
    <t xml:space="preserve">Reporting Period__Nov</t>
  </si>
  <si>
    <t xml:space="preserve">Reporting Period__Dec</t>
  </si>
  <si>
    <t xml:space="preserve">Reporting team ___________________</t>
  </si>
  <si>
    <r>
      <rPr>
        <sz val="12"/>
        <color theme="5" tint="-0.25"/>
        <rFont val="Pyidaungsu"/>
        <family val="2"/>
        <charset val="1"/>
      </rPr>
      <t xml:space="preserve">Medical Action Myanmar</t>
    </r>
    <r>
      <rPr>
        <sz val="12"/>
        <rFont val="Pyidaungsu"/>
        <family val="2"/>
        <charset val="1"/>
      </rPr>
      <t xml:space="preserve">_______________</t>
    </r>
  </si>
  <si>
    <t xml:space="preserve">State/Region__HTYC1</t>
  </si>
  <si>
    <t xml:space="preserve">Sexually Transmitted Disease (STD)</t>
  </si>
  <si>
    <t xml:space="preserve">Monthly STD Report</t>
  </si>
  <si>
    <t xml:space="preserve">M</t>
  </si>
  <si>
    <t xml:space="preserve">F</t>
  </si>
  <si>
    <t xml:space="preserve">Total</t>
  </si>
  <si>
    <t xml:space="preserve">Total clinic attendance ("1st + Repeat" from Clinic Register)</t>
  </si>
  <si>
    <t xml:space="preserve">STI patients (episodes)</t>
  </si>
  <si>
    <t xml:space="preserve">Patients with genital ulcers</t>
  </si>
  <si>
    <t xml:space="preserve">Patients with genito-urinary discharge</t>
  </si>
  <si>
    <t xml:space="preserve">Patients with other STIs</t>
  </si>
  <si>
    <t xml:space="preserve">Sr</t>
  </si>
  <si>
    <t xml:space="preserve">Diseases</t>
  </si>
  <si>
    <t xml:space="preserve">Sex</t>
  </si>
  <si>
    <t xml:space="preserve">0-14 yrs</t>
  </si>
  <si>
    <t xml:space="preserve">15-24 yrs</t>
  </si>
  <si>
    <t xml:space="preserve">25 yrs and above</t>
  </si>
  <si>
    <t xml:space="preserve">Genital Ulcer Diseases (GUDs)</t>
  </si>
  <si>
    <t xml:space="preserve">Syphilis (a) Primary</t>
  </si>
  <si>
    <t xml:space="preserve">Syphilis (b) Secondary</t>
  </si>
  <si>
    <t xml:space="preserve">Chancroid</t>
  </si>
  <si>
    <t xml:space="preserve">Genital Herpes</t>
  </si>
  <si>
    <t xml:space="preserve">Genital Scabies</t>
  </si>
  <si>
    <t xml:space="preserve">Others</t>
  </si>
  <si>
    <t xml:space="preserve">Genital Discharge Diseases (GDDs)</t>
  </si>
  <si>
    <t xml:space="preserve">Gonorrhea</t>
  </si>
  <si>
    <t xml:space="preserve">Non Gonococcal urethritis/Non Gonococcal Cervicitis</t>
  </si>
  <si>
    <t xml:space="preserve">Trichomonas Infection</t>
  </si>
  <si>
    <t xml:space="preserve">Genital Candidiasis</t>
  </si>
  <si>
    <t xml:space="preserve">Bacterial Vaginosis</t>
  </si>
  <si>
    <t xml:space="preserve">Other STDs: excluding genital ulcers and genitor-urinary discharge</t>
  </si>
  <si>
    <t xml:space="preserve">Congenital Syphilis</t>
  </si>
  <si>
    <t xml:space="preserve">Latent Syphilis</t>
  </si>
  <si>
    <t xml:space="preserve">Latent Syphilis (Pregnancy)</t>
  </si>
  <si>
    <t xml:space="preserve">Primp</t>
  </si>
  <si>
    <t xml:space="preserve">Multip</t>
  </si>
  <si>
    <t xml:space="preserve">Molluscum Contagiosum</t>
  </si>
  <si>
    <t xml:space="preserve">Bubos</t>
  </si>
  <si>
    <t xml:space="preserve">Genital Warts</t>
  </si>
  <si>
    <t xml:space="preserve">Syphilis Testing</t>
  </si>
  <si>
    <t xml:space="preserve">I. Clients</t>
  </si>
  <si>
    <t xml:space="preserve">Test</t>
  </si>
  <si>
    <t xml:space="preserve">React</t>
  </si>
  <si>
    <t xml:space="preserve">(i)</t>
  </si>
  <si>
    <t xml:space="preserve">Sex Workers</t>
  </si>
  <si>
    <t xml:space="preserve">(ii)</t>
  </si>
  <si>
    <t xml:space="preserve">Clients of Sex Worker</t>
  </si>
  <si>
    <t xml:space="preserve">(iii)</t>
  </si>
  <si>
    <t xml:space="preserve">MSM</t>
  </si>
  <si>
    <t xml:space="preserve">(iv)</t>
  </si>
  <si>
    <t xml:space="preserve">TGW</t>
  </si>
  <si>
    <t xml:space="preserve">(v)</t>
  </si>
  <si>
    <t xml:space="preserve">PWID</t>
  </si>
  <si>
    <t xml:space="preserve">(vi)</t>
  </si>
  <si>
    <t xml:space="preserve">PWUD</t>
  </si>
  <si>
    <t xml:space="preserve">(vii)</t>
  </si>
  <si>
    <t xml:space="preserve">Prisoners</t>
  </si>
  <si>
    <t xml:space="preserve">(viii)</t>
  </si>
  <si>
    <t xml:space="preserve">Regular partners of KPs</t>
  </si>
  <si>
    <t xml:space="preserve">(ix)</t>
  </si>
  <si>
    <t xml:space="preserve">II. Pregnant Women</t>
  </si>
  <si>
    <t xml:space="preserve">Pregnant Women</t>
  </si>
  <si>
    <t xml:space="preserve">III. Blood Donor</t>
  </si>
  <si>
    <t xml:space="preserve">Blood Donor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</si>
</sst>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1"/>
      <color theme="1"/>
      <name val="Pyidaungsu"/>
      <family val="2"/>
      <charset val="1"/>
    </font>
    <font>
      <b val="true"/>
      <sz val="14"/>
      <color theme="1"/>
      <name val="Pyidaungsu"/>
      <family val="2"/>
      <charset val="1"/>
    </font>
    <font>
      <sz val="12"/>
      <color theme="1"/>
      <name val="Pyidaungsu"/>
      <family val="2"/>
      <charset val="1"/>
    </font>
    <font>
      <u val="single"/>
      <sz val="11"/>
      <color theme="1"/>
      <name val="Pyidaungsu"/>
      <family val="2"/>
      <charset val="1"/>
    </font>
    <font>
      <sz val="12"/>
      <color theme="5" tint="-0.25"/>
      <name val="Pyidaungsu"/>
      <family val="2"/>
      <charset val="1"/>
    </font>
    <font>
      <sz val="12"/>
      <name val="Pyidaungsu"/>
      <family val="2"/>
      <charset val="1"/>
    </font>
    <font>
      <b val="true"/>
      <sz val="12"/>
      <color theme="1"/>
      <name val="Pyidaungsu"/>
      <family val="2"/>
      <charset val="1"/>
    </font>
    <font>
      <b val="true"/>
      <sz val="11"/>
      <color rgb="FF000000"/>
      <name val="Pyidaungsu"/>
      <family val="2"/>
      <charset val="1"/>
    </font>
    <font>
      <b val="true"/>
      <sz val="11"/>
      <color theme="1"/>
      <name val="Pyidaungsu"/>
      <family val="2"/>
      <charset val="1"/>
    </font>
    <font>
      <sz val="8"/>
      <color theme="1"/>
      <name val="Pyidaungsu"/>
      <family val="2"/>
      <charset val="1"/>
    </font>
    <font>
      <sz val="9"/>
      <color theme="1"/>
      <name val="Pyidaungsu"/>
      <family val="2"/>
      <charset val="1"/>
    </font>
    <font>
      <b val="true"/>
      <i val="true"/>
      <sz val="11"/>
      <color theme="1"/>
      <name val="Pyidaungsu"/>
      <family val="2"/>
      <charset val="1"/>
    </font>
    <font>
      <b val="true"/>
      <sz val="11"/>
      <color rgb="FFFF0000"/>
      <name val="Pyidaungsu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5" tint="0.5999"/>
        <bgColor rgb="FFF4B183"/>
      </patternFill>
    </fill>
    <fill>
      <patternFill patternType="solid">
        <fgColor rgb="FFFFFF00"/>
        <bgColor rgb="FFFFFF00"/>
      </patternFill>
    </fill>
    <fill>
      <patternFill patternType="solid">
        <fgColor theme="5" tint="0.3999"/>
        <bgColor rgb="FFF8CBAD"/>
      </patternFill>
    </fill>
    <fill>
      <patternFill patternType="solid">
        <fgColor rgb="FF81D41A"/>
        <bgColor rgb="FF969696"/>
      </patternFill>
    </fill>
    <fill>
      <patternFill patternType="solid">
        <fgColor theme="0" tint="-0.15"/>
        <bgColor rgb="FFF8CBAD"/>
      </patternFill>
    </fill>
    <fill>
      <patternFill patternType="solid">
        <fgColor rgb="FF00B050"/>
        <bgColor rgb="FF008080"/>
      </patternFill>
    </fill>
    <fill>
      <patternFill patternType="solid">
        <fgColor rgb="FF000000"/>
        <bgColor rgb="FF0033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medium"/>
      <top style="thick"/>
      <bottom style="thick"/>
      <diagonal/>
    </border>
    <border diagonalUp="false" diagonalDown="false">
      <left/>
      <right style="medium"/>
      <top style="thick"/>
      <bottom style="thick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/>
      <bottom style="medium"/>
      <diagonal/>
    </border>
    <border diagonalUp="false" diagonalDown="false">
      <left style="thick"/>
      <right style="medium"/>
      <top style="medium"/>
      <bottom style="thick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 style="thick"/>
      <top style="medium"/>
      <bottom style="thick"/>
      <diagonal/>
    </border>
    <border diagonalUp="false" diagonalDown="false">
      <left style="medium"/>
      <right style="medium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/>
      <bottom style="medium"/>
      <diagonal/>
    </border>
    <border diagonalUp="false" diagonalDown="false">
      <left style="thick"/>
      <right style="medium"/>
      <top/>
      <bottom style="thick"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 style="thick"/>
      <right style="thick"/>
      <top style="medium"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 style="thick"/>
      <top/>
      <bottom style="medium"/>
      <diagonal/>
    </border>
    <border diagonalUp="false" diagonalDown="false">
      <left style="thick"/>
      <right style="thick"/>
      <top style="thick"/>
      <bottom style="thick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4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4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5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4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4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4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4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5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6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7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8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8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8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8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8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8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8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8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8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8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2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8CBAD"/>
      <rgbColor rgb="FF3366FF"/>
      <rgbColor rgb="FF33CCCC"/>
      <rgbColor rgb="FF81D41A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O85"/>
  <sheetViews>
    <sheetView showFormulas="false" showGridLines="false" showRowColHeaders="true" showZeros="true" rightToLeft="false" tabSelected="true" showOutlineSymbols="true" defaultGridColor="true" view="normal" topLeftCell="DG1" colorId="64" zoomScale="85" zoomScaleNormal="85" zoomScalePageLayoutView="100" workbookViewId="0">
      <selection pane="topLeft" activeCell="DL18" activeCellId="0" sqref="DL18"/>
    </sheetView>
  </sheetViews>
  <sheetFormatPr defaultColWidth="9.18359375" defaultRowHeight="20.25" zeroHeight="false" outlineLevelRow="0" outlineLevelCol="0"/>
  <cols>
    <col collapsed="false" customWidth="true" hidden="false" outlineLevel="0" max="1" min="1" style="1" width="5.82"/>
    <col collapsed="false" customWidth="true" hidden="false" outlineLevel="0" max="2" min="2" style="1" width="14.54"/>
    <col collapsed="false" customWidth="true" hidden="false" outlineLevel="0" max="3" min="3" style="1" width="7.82"/>
    <col collapsed="false" customWidth="true" hidden="false" outlineLevel="0" max="9" min="4" style="1" width="9.82"/>
    <col collapsed="false" customWidth="false" hidden="false" outlineLevel="0" max="11" min="10" style="1" width="9.18"/>
    <col collapsed="false" customWidth="true" hidden="false" outlineLevel="0" max="12" min="12" style="1" width="36"/>
    <col collapsed="false" customWidth="false" hidden="false" outlineLevel="0" max="18" min="13" style="1" width="9.18"/>
    <col collapsed="false" customWidth="true" hidden="false" outlineLevel="0" max="19" min="19" style="1" width="12.18"/>
    <col collapsed="false" customWidth="false" hidden="false" outlineLevel="0" max="21" min="20" style="1" width="9.18"/>
    <col collapsed="false" customWidth="true" hidden="false" outlineLevel="0" max="22" min="22" style="1" width="16"/>
    <col collapsed="false" customWidth="false" hidden="false" outlineLevel="0" max="28" min="23" style="1" width="9.18"/>
    <col collapsed="false" customWidth="true" hidden="false" outlineLevel="0" max="29" min="29" style="1" width="18.18"/>
    <col collapsed="false" customWidth="false" hidden="false" outlineLevel="0" max="31" min="30" style="1" width="9.18"/>
    <col collapsed="false" customWidth="true" hidden="false" outlineLevel="0" max="32" min="32" style="1" width="15.54"/>
    <col collapsed="false" customWidth="false" hidden="false" outlineLevel="0" max="38" min="33" style="1" width="9.18"/>
    <col collapsed="false" customWidth="true" hidden="false" outlineLevel="0" max="39" min="39" style="1" width="12.54"/>
    <col collapsed="false" customWidth="false" hidden="false" outlineLevel="0" max="41" min="40" style="1" width="9.18"/>
    <col collapsed="false" customWidth="true" hidden="false" outlineLevel="0" max="42" min="42" style="1" width="15.18"/>
    <col collapsed="false" customWidth="false" hidden="false" outlineLevel="0" max="48" min="43" style="1" width="9.18"/>
    <col collapsed="false" customWidth="true" hidden="false" outlineLevel="0" max="49" min="49" style="1" width="15"/>
    <col collapsed="false" customWidth="false" hidden="false" outlineLevel="0" max="51" min="50" style="1" width="9.18"/>
    <col collapsed="false" customWidth="true" hidden="false" outlineLevel="0" max="52" min="52" style="1" width="20.82"/>
    <col collapsed="false" customWidth="false" hidden="false" outlineLevel="0" max="57" min="53" style="1" width="9.18"/>
    <col collapsed="false" customWidth="true" hidden="false" outlineLevel="0" max="58" min="58" style="1" width="10.54"/>
    <col collapsed="false" customWidth="true" hidden="false" outlineLevel="0" max="59" min="59" style="1" width="14.18"/>
    <col collapsed="false" customWidth="false" hidden="false" outlineLevel="0" max="61" min="60" style="1" width="9.18"/>
    <col collapsed="false" customWidth="true" hidden="false" outlineLevel="0" max="62" min="62" style="1" width="17.54"/>
    <col collapsed="false" customWidth="false" hidden="false" outlineLevel="0" max="68" min="63" style="1" width="9.18"/>
    <col collapsed="false" customWidth="true" hidden="false" outlineLevel="0" max="69" min="69" style="1" width="13.73"/>
    <col collapsed="false" customWidth="false" hidden="false" outlineLevel="0" max="71" min="70" style="1" width="9.18"/>
    <col collapsed="false" customWidth="true" hidden="false" outlineLevel="0" max="72" min="72" style="1" width="15.54"/>
    <col collapsed="false" customWidth="false" hidden="false" outlineLevel="0" max="78" min="73" style="1" width="9.18"/>
    <col collapsed="false" customWidth="true" hidden="false" outlineLevel="0" max="79" min="79" style="1" width="12.45"/>
    <col collapsed="false" customWidth="false" hidden="false" outlineLevel="0" max="81" min="80" style="1" width="9.18"/>
    <col collapsed="false" customWidth="true" hidden="false" outlineLevel="0" max="82" min="82" style="1" width="21.54"/>
    <col collapsed="false" customWidth="false" hidden="false" outlineLevel="0" max="88" min="83" style="1" width="9.18"/>
    <col collapsed="false" customWidth="true" hidden="false" outlineLevel="0" max="89" min="89" style="1" width="14.54"/>
    <col collapsed="false" customWidth="false" hidden="false" outlineLevel="0" max="91" min="90" style="1" width="9.18"/>
    <col collapsed="false" customWidth="true" hidden="false" outlineLevel="0" max="92" min="92" style="1" width="15.54"/>
    <col collapsed="false" customWidth="false" hidden="false" outlineLevel="0" max="98" min="93" style="1" width="9.18"/>
    <col collapsed="false" customWidth="true" hidden="false" outlineLevel="0" max="99" min="99" style="1" width="13.18"/>
    <col collapsed="false" customWidth="false" hidden="false" outlineLevel="0" max="101" min="100" style="1" width="9.18"/>
    <col collapsed="false" customWidth="true" hidden="false" outlineLevel="0" max="102" min="102" style="1" width="14.73"/>
    <col collapsed="false" customWidth="false" hidden="false" outlineLevel="0" max="108" min="103" style="1" width="9.18"/>
    <col collapsed="false" customWidth="true" hidden="false" outlineLevel="0" max="109" min="109" style="1" width="12.18"/>
    <col collapsed="false" customWidth="false" hidden="false" outlineLevel="0" max="111" min="110" style="1" width="9.18"/>
    <col collapsed="false" customWidth="true" hidden="false" outlineLevel="0" max="112" min="112" style="1" width="16.18"/>
    <col collapsed="false" customWidth="false" hidden="false" outlineLevel="0" max="118" min="113" style="1" width="9.18"/>
    <col collapsed="false" customWidth="true" hidden="false" outlineLevel="0" max="119" min="119" style="1" width="13.18"/>
    <col collapsed="false" customWidth="false" hidden="false" outlineLevel="0" max="16384" min="120" style="1" width="9.18"/>
  </cols>
  <sheetData>
    <row r="1" customFormat="false" ht="21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K1" s="2" t="s">
        <v>0</v>
      </c>
      <c r="L1" s="2"/>
      <c r="M1" s="2"/>
      <c r="N1" s="2"/>
      <c r="O1" s="2"/>
      <c r="P1" s="2"/>
      <c r="Q1" s="2"/>
      <c r="R1" s="2"/>
      <c r="S1" s="2"/>
      <c r="U1" s="2" t="s">
        <v>0</v>
      </c>
      <c r="V1" s="2"/>
      <c r="W1" s="2"/>
      <c r="X1" s="2"/>
      <c r="Y1" s="2"/>
      <c r="Z1" s="2"/>
      <c r="AA1" s="2"/>
      <c r="AB1" s="2"/>
      <c r="AC1" s="2"/>
      <c r="AE1" s="2" t="s">
        <v>0</v>
      </c>
      <c r="AF1" s="2"/>
      <c r="AG1" s="2"/>
      <c r="AH1" s="2"/>
      <c r="AI1" s="2"/>
      <c r="AJ1" s="2"/>
      <c r="AK1" s="2"/>
      <c r="AL1" s="2"/>
      <c r="AM1" s="2"/>
      <c r="AO1" s="2" t="s">
        <v>0</v>
      </c>
      <c r="AP1" s="2"/>
      <c r="AQ1" s="2"/>
      <c r="AR1" s="2"/>
      <c r="AS1" s="2"/>
      <c r="AT1" s="2"/>
      <c r="AU1" s="2"/>
      <c r="AV1" s="2"/>
      <c r="AW1" s="2"/>
      <c r="AY1" s="2" t="s">
        <v>0</v>
      </c>
      <c r="AZ1" s="2"/>
      <c r="BA1" s="2"/>
      <c r="BB1" s="2"/>
      <c r="BC1" s="2"/>
      <c r="BD1" s="2"/>
      <c r="BE1" s="2"/>
      <c r="BF1" s="2"/>
      <c r="BG1" s="2"/>
      <c r="BI1" s="2" t="s">
        <v>0</v>
      </c>
      <c r="BJ1" s="2"/>
      <c r="BK1" s="2"/>
      <c r="BL1" s="2"/>
      <c r="BM1" s="2"/>
      <c r="BN1" s="2"/>
      <c r="BO1" s="2"/>
      <c r="BP1" s="2"/>
      <c r="BQ1" s="2"/>
      <c r="BS1" s="2" t="s">
        <v>0</v>
      </c>
      <c r="BT1" s="2"/>
      <c r="BU1" s="2"/>
      <c r="BV1" s="2"/>
      <c r="BW1" s="2"/>
      <c r="BX1" s="2"/>
      <c r="BY1" s="2"/>
      <c r="BZ1" s="2"/>
      <c r="CA1" s="2"/>
      <c r="CC1" s="2" t="s">
        <v>0</v>
      </c>
      <c r="CD1" s="2"/>
      <c r="CE1" s="2"/>
      <c r="CF1" s="2"/>
      <c r="CG1" s="2"/>
      <c r="CH1" s="2"/>
      <c r="CI1" s="2"/>
      <c r="CJ1" s="2"/>
      <c r="CK1" s="2"/>
      <c r="CM1" s="2" t="s">
        <v>0</v>
      </c>
      <c r="CN1" s="2"/>
      <c r="CO1" s="2"/>
      <c r="CP1" s="2"/>
      <c r="CQ1" s="2"/>
      <c r="CR1" s="2"/>
      <c r="CS1" s="2"/>
      <c r="CT1" s="2"/>
      <c r="CU1" s="2"/>
      <c r="CW1" s="2" t="s">
        <v>0</v>
      </c>
      <c r="CX1" s="2"/>
      <c r="CY1" s="2"/>
      <c r="CZ1" s="2"/>
      <c r="DA1" s="2"/>
      <c r="DB1" s="2"/>
      <c r="DC1" s="2"/>
      <c r="DD1" s="2"/>
      <c r="DE1" s="2"/>
      <c r="DG1" s="2" t="s">
        <v>0</v>
      </c>
      <c r="DH1" s="2"/>
      <c r="DI1" s="2"/>
      <c r="DJ1" s="2"/>
      <c r="DK1" s="2"/>
      <c r="DL1" s="2"/>
      <c r="DM1" s="2"/>
      <c r="DN1" s="2"/>
      <c r="DO1" s="2"/>
    </row>
    <row r="2" customFormat="false" ht="21" hidden="false" customHeight="true" outlineLevel="0" collapsed="false">
      <c r="A2" s="3" t="s">
        <v>1</v>
      </c>
      <c r="C2" s="4"/>
      <c r="H2" s="3" t="s">
        <v>2</v>
      </c>
      <c r="K2" s="3" t="s">
        <v>3</v>
      </c>
      <c r="M2" s="4"/>
      <c r="R2" s="3" t="s">
        <v>2</v>
      </c>
      <c r="U2" s="3" t="s">
        <v>4</v>
      </c>
      <c r="W2" s="4"/>
      <c r="AB2" s="3" t="s">
        <v>2</v>
      </c>
      <c r="AE2" s="3" t="s">
        <v>5</v>
      </c>
      <c r="AG2" s="4"/>
      <c r="AL2" s="3" t="s">
        <v>2</v>
      </c>
      <c r="AO2" s="3" t="s">
        <v>6</v>
      </c>
      <c r="AQ2" s="4"/>
      <c r="AV2" s="3" t="s">
        <v>2</v>
      </c>
      <c r="AY2" s="3" t="s">
        <v>7</v>
      </c>
      <c r="BA2" s="4"/>
      <c r="BF2" s="3" t="s">
        <v>2</v>
      </c>
      <c r="BI2" s="3" t="s">
        <v>8</v>
      </c>
      <c r="BK2" s="4"/>
      <c r="BP2" s="3" t="s">
        <v>2</v>
      </c>
      <c r="BS2" s="3" t="s">
        <v>9</v>
      </c>
      <c r="BU2" s="4"/>
      <c r="BZ2" s="3" t="s">
        <v>2</v>
      </c>
      <c r="CC2" s="3" t="s">
        <v>10</v>
      </c>
      <c r="CE2" s="4"/>
      <c r="CJ2" s="3" t="s">
        <v>2</v>
      </c>
      <c r="CM2" s="3" t="s">
        <v>11</v>
      </c>
      <c r="CO2" s="4"/>
      <c r="CT2" s="3" t="s">
        <v>2</v>
      </c>
      <c r="CW2" s="3" t="s">
        <v>12</v>
      </c>
      <c r="CY2" s="4"/>
      <c r="DD2" s="3" t="s">
        <v>2</v>
      </c>
      <c r="DG2" s="3" t="s">
        <v>13</v>
      </c>
      <c r="DI2" s="4"/>
      <c r="DN2" s="3" t="s">
        <v>2</v>
      </c>
    </row>
    <row r="3" customFormat="false" ht="21" hidden="false" customHeight="true" outlineLevel="0" collapsed="false">
      <c r="A3" s="3" t="s">
        <v>14</v>
      </c>
      <c r="D3" s="5" t="s">
        <v>15</v>
      </c>
      <c r="H3" s="3" t="s">
        <v>16</v>
      </c>
      <c r="K3" s="3" t="s">
        <v>14</v>
      </c>
      <c r="N3" s="5" t="s">
        <v>15</v>
      </c>
      <c r="R3" s="3" t="s">
        <v>16</v>
      </c>
      <c r="U3" s="3" t="s">
        <v>14</v>
      </c>
      <c r="X3" s="5" t="s">
        <v>15</v>
      </c>
      <c r="AB3" s="3" t="s">
        <v>16</v>
      </c>
      <c r="AE3" s="3" t="s">
        <v>14</v>
      </c>
      <c r="AH3" s="5" t="s">
        <v>15</v>
      </c>
      <c r="AL3" s="3" t="s">
        <v>16</v>
      </c>
      <c r="AO3" s="3" t="s">
        <v>14</v>
      </c>
      <c r="AR3" s="5" t="s">
        <v>15</v>
      </c>
      <c r="AV3" s="3" t="s">
        <v>16</v>
      </c>
      <c r="AY3" s="3" t="s">
        <v>14</v>
      </c>
      <c r="BB3" s="5" t="s">
        <v>15</v>
      </c>
      <c r="BF3" s="3" t="s">
        <v>16</v>
      </c>
      <c r="BI3" s="3" t="s">
        <v>14</v>
      </c>
      <c r="BL3" s="5" t="s">
        <v>15</v>
      </c>
      <c r="BP3" s="3" t="s">
        <v>16</v>
      </c>
      <c r="BS3" s="3" t="s">
        <v>14</v>
      </c>
      <c r="BV3" s="5" t="s">
        <v>15</v>
      </c>
      <c r="BZ3" s="3" t="s">
        <v>16</v>
      </c>
      <c r="CC3" s="3" t="s">
        <v>14</v>
      </c>
      <c r="CF3" s="5" t="s">
        <v>15</v>
      </c>
      <c r="CJ3" s="3" t="s">
        <v>16</v>
      </c>
      <c r="CM3" s="3" t="s">
        <v>14</v>
      </c>
      <c r="CP3" s="5" t="s">
        <v>15</v>
      </c>
      <c r="CT3" s="3" t="s">
        <v>16</v>
      </c>
      <c r="CW3" s="3" t="s">
        <v>14</v>
      </c>
      <c r="CZ3" s="5" t="s">
        <v>15</v>
      </c>
      <c r="DD3" s="3" t="s">
        <v>16</v>
      </c>
      <c r="DG3" s="3" t="s">
        <v>14</v>
      </c>
      <c r="DJ3" s="5" t="s">
        <v>15</v>
      </c>
      <c r="DN3" s="3" t="s">
        <v>16</v>
      </c>
    </row>
    <row r="4" customFormat="false" ht="21" hidden="false" customHeight="true" outlineLevel="0" collapsed="false">
      <c r="A4" s="6" t="s">
        <v>17</v>
      </c>
      <c r="K4" s="6" t="s">
        <v>17</v>
      </c>
      <c r="U4" s="6" t="s">
        <v>17</v>
      </c>
      <c r="AE4" s="6" t="s">
        <v>17</v>
      </c>
      <c r="AO4" s="6" t="s">
        <v>17</v>
      </c>
      <c r="AY4" s="6" t="s">
        <v>17</v>
      </c>
      <c r="BI4" s="6" t="s">
        <v>17</v>
      </c>
      <c r="BS4" s="6" t="s">
        <v>17</v>
      </c>
      <c r="CC4" s="6" t="s">
        <v>17</v>
      </c>
      <c r="CM4" s="6" t="s">
        <v>17</v>
      </c>
      <c r="CW4" s="6" t="s">
        <v>17</v>
      </c>
      <c r="DG4" s="6" t="s">
        <v>17</v>
      </c>
    </row>
    <row r="5" customFormat="false" ht="21" hidden="false" customHeight="true" outlineLevel="0" collapsed="false">
      <c r="A5" s="7" t="s">
        <v>18</v>
      </c>
      <c r="B5" s="7"/>
      <c r="C5" s="7"/>
      <c r="D5" s="7"/>
      <c r="E5" s="7"/>
      <c r="F5" s="7"/>
      <c r="G5" s="8" t="s">
        <v>19</v>
      </c>
      <c r="H5" s="8" t="s">
        <v>20</v>
      </c>
      <c r="I5" s="8" t="s">
        <v>21</v>
      </c>
      <c r="K5" s="7" t="s">
        <v>18</v>
      </c>
      <c r="L5" s="7"/>
      <c r="M5" s="7"/>
      <c r="N5" s="7"/>
      <c r="O5" s="7"/>
      <c r="P5" s="7"/>
      <c r="Q5" s="8" t="s">
        <v>19</v>
      </c>
      <c r="R5" s="8" t="s">
        <v>20</v>
      </c>
      <c r="S5" s="8" t="s">
        <v>21</v>
      </c>
      <c r="U5" s="7" t="s">
        <v>18</v>
      </c>
      <c r="V5" s="7"/>
      <c r="W5" s="7"/>
      <c r="X5" s="7"/>
      <c r="Y5" s="7"/>
      <c r="Z5" s="7"/>
      <c r="AA5" s="8" t="s">
        <v>19</v>
      </c>
      <c r="AB5" s="8" t="s">
        <v>20</v>
      </c>
      <c r="AC5" s="8" t="s">
        <v>21</v>
      </c>
      <c r="AE5" s="7" t="s">
        <v>18</v>
      </c>
      <c r="AF5" s="7"/>
      <c r="AG5" s="7"/>
      <c r="AH5" s="7"/>
      <c r="AI5" s="7"/>
      <c r="AJ5" s="7"/>
      <c r="AK5" s="8" t="s">
        <v>19</v>
      </c>
      <c r="AL5" s="8" t="s">
        <v>20</v>
      </c>
      <c r="AM5" s="8" t="s">
        <v>21</v>
      </c>
      <c r="AO5" s="7" t="s">
        <v>18</v>
      </c>
      <c r="AP5" s="7"/>
      <c r="AQ5" s="7"/>
      <c r="AR5" s="7"/>
      <c r="AS5" s="7"/>
      <c r="AT5" s="7"/>
      <c r="AU5" s="8" t="s">
        <v>19</v>
      </c>
      <c r="AV5" s="8" t="s">
        <v>20</v>
      </c>
      <c r="AW5" s="8" t="s">
        <v>21</v>
      </c>
      <c r="AY5" s="7" t="s">
        <v>18</v>
      </c>
      <c r="AZ5" s="7"/>
      <c r="BA5" s="7"/>
      <c r="BB5" s="7"/>
      <c r="BC5" s="7"/>
      <c r="BD5" s="7"/>
      <c r="BE5" s="8" t="s">
        <v>19</v>
      </c>
      <c r="BF5" s="8" t="s">
        <v>20</v>
      </c>
      <c r="BG5" s="8" t="s">
        <v>21</v>
      </c>
      <c r="BI5" s="7" t="s">
        <v>18</v>
      </c>
      <c r="BJ5" s="7"/>
      <c r="BK5" s="7"/>
      <c r="BL5" s="7"/>
      <c r="BM5" s="7"/>
      <c r="BN5" s="7"/>
      <c r="BO5" s="8" t="s">
        <v>19</v>
      </c>
      <c r="BP5" s="8" t="s">
        <v>20</v>
      </c>
      <c r="BQ5" s="8" t="s">
        <v>21</v>
      </c>
      <c r="BS5" s="7" t="s">
        <v>18</v>
      </c>
      <c r="BT5" s="7"/>
      <c r="BU5" s="7"/>
      <c r="BV5" s="7"/>
      <c r="BW5" s="7"/>
      <c r="BX5" s="7"/>
      <c r="BY5" s="8" t="s">
        <v>19</v>
      </c>
      <c r="BZ5" s="8" t="s">
        <v>20</v>
      </c>
      <c r="CA5" s="8" t="s">
        <v>21</v>
      </c>
      <c r="CC5" s="7" t="s">
        <v>18</v>
      </c>
      <c r="CD5" s="7"/>
      <c r="CE5" s="7"/>
      <c r="CF5" s="7"/>
      <c r="CG5" s="7"/>
      <c r="CH5" s="7"/>
      <c r="CI5" s="8" t="s">
        <v>19</v>
      </c>
      <c r="CJ5" s="8" t="s">
        <v>20</v>
      </c>
      <c r="CK5" s="8" t="s">
        <v>21</v>
      </c>
      <c r="CM5" s="7" t="s">
        <v>18</v>
      </c>
      <c r="CN5" s="7"/>
      <c r="CO5" s="7"/>
      <c r="CP5" s="7"/>
      <c r="CQ5" s="7"/>
      <c r="CR5" s="7"/>
      <c r="CS5" s="8" t="s">
        <v>19</v>
      </c>
      <c r="CT5" s="8" t="s">
        <v>20</v>
      </c>
      <c r="CU5" s="8" t="s">
        <v>21</v>
      </c>
      <c r="CW5" s="7" t="s">
        <v>18</v>
      </c>
      <c r="CX5" s="7"/>
      <c r="CY5" s="7"/>
      <c r="CZ5" s="7"/>
      <c r="DA5" s="7"/>
      <c r="DB5" s="7"/>
      <c r="DC5" s="8" t="s">
        <v>19</v>
      </c>
      <c r="DD5" s="8" t="s">
        <v>20</v>
      </c>
      <c r="DE5" s="8" t="s">
        <v>21</v>
      </c>
      <c r="DG5" s="7" t="s">
        <v>18</v>
      </c>
      <c r="DH5" s="7"/>
      <c r="DI5" s="7"/>
      <c r="DJ5" s="7"/>
      <c r="DK5" s="7"/>
      <c r="DL5" s="7"/>
      <c r="DM5" s="8" t="s">
        <v>19</v>
      </c>
      <c r="DN5" s="8" t="s">
        <v>20</v>
      </c>
      <c r="DO5" s="8" t="s">
        <v>21</v>
      </c>
    </row>
    <row r="6" customFormat="false" ht="21" hidden="false" customHeight="true" outlineLevel="0" collapsed="false">
      <c r="A6" s="9" t="s">
        <v>22</v>
      </c>
      <c r="B6" s="9"/>
      <c r="C6" s="9"/>
      <c r="D6" s="9"/>
      <c r="E6" s="9"/>
      <c r="F6" s="9"/>
      <c r="G6" s="10" t="n">
        <v>116</v>
      </c>
      <c r="H6" s="10" t="n">
        <v>234</v>
      </c>
      <c r="I6" s="10" t="n">
        <f aca="false">G6+H6</f>
        <v>350</v>
      </c>
      <c r="K6" s="9" t="s">
        <v>22</v>
      </c>
      <c r="L6" s="9"/>
      <c r="M6" s="9"/>
      <c r="N6" s="9"/>
      <c r="O6" s="9"/>
      <c r="P6" s="9"/>
      <c r="Q6" s="10" t="n">
        <v>150</v>
      </c>
      <c r="R6" s="10" t="n">
        <v>232</v>
      </c>
      <c r="S6" s="10" t="n">
        <f aca="false">Q6+R6</f>
        <v>382</v>
      </c>
      <c r="U6" s="9" t="s">
        <v>22</v>
      </c>
      <c r="V6" s="9"/>
      <c r="W6" s="9"/>
      <c r="X6" s="9"/>
      <c r="Y6" s="9"/>
      <c r="Z6" s="9"/>
      <c r="AA6" s="10" t="n">
        <v>116</v>
      </c>
      <c r="AB6" s="10" t="n">
        <v>209</v>
      </c>
      <c r="AC6" s="10" t="n">
        <f aca="false">AA6+AB6</f>
        <v>325</v>
      </c>
      <c r="AE6" s="9" t="s">
        <v>22</v>
      </c>
      <c r="AF6" s="9"/>
      <c r="AG6" s="9"/>
      <c r="AH6" s="9"/>
      <c r="AI6" s="9"/>
      <c r="AJ6" s="9"/>
      <c r="AK6" s="10" t="n">
        <v>64</v>
      </c>
      <c r="AL6" s="10" t="n">
        <v>209</v>
      </c>
      <c r="AM6" s="10" t="n">
        <f aca="false">AK6+AL6</f>
        <v>273</v>
      </c>
      <c r="AO6" s="9" t="s">
        <v>22</v>
      </c>
      <c r="AP6" s="9"/>
      <c r="AQ6" s="9"/>
      <c r="AR6" s="9"/>
      <c r="AS6" s="9"/>
      <c r="AT6" s="9"/>
      <c r="AU6" s="10" t="n">
        <v>87</v>
      </c>
      <c r="AV6" s="10" t="n">
        <v>222</v>
      </c>
      <c r="AW6" s="10" t="n">
        <f aca="false">AU6+AV6</f>
        <v>309</v>
      </c>
      <c r="AY6" s="9" t="s">
        <v>22</v>
      </c>
      <c r="AZ6" s="9"/>
      <c r="BA6" s="9"/>
      <c r="BB6" s="9"/>
      <c r="BC6" s="9"/>
      <c r="BD6" s="9"/>
      <c r="BE6" s="10" t="n">
        <v>493</v>
      </c>
      <c r="BF6" s="10" t="n">
        <v>298</v>
      </c>
      <c r="BG6" s="10" t="n">
        <f aca="false">BE6+BF6</f>
        <v>791</v>
      </c>
      <c r="BI6" s="9" t="s">
        <v>22</v>
      </c>
      <c r="BJ6" s="9"/>
      <c r="BK6" s="9"/>
      <c r="BL6" s="9"/>
      <c r="BM6" s="9"/>
      <c r="BN6" s="9"/>
      <c r="BO6" s="10" t="n">
        <v>425</v>
      </c>
      <c r="BP6" s="10" t="n">
        <v>411</v>
      </c>
      <c r="BQ6" s="10" t="n">
        <f aca="false">BO6+BP6</f>
        <v>836</v>
      </c>
      <c r="BS6" s="9" t="s">
        <v>22</v>
      </c>
      <c r="BT6" s="9"/>
      <c r="BU6" s="9"/>
      <c r="BV6" s="9"/>
      <c r="BW6" s="9"/>
      <c r="BX6" s="9"/>
      <c r="BY6" s="10" t="n">
        <v>455</v>
      </c>
      <c r="BZ6" s="10" t="n">
        <v>507</v>
      </c>
      <c r="CA6" s="10" t="n">
        <f aca="false">BY6+BZ6</f>
        <v>962</v>
      </c>
      <c r="CC6" s="9" t="s">
        <v>22</v>
      </c>
      <c r="CD6" s="9"/>
      <c r="CE6" s="9"/>
      <c r="CF6" s="9"/>
      <c r="CG6" s="9"/>
      <c r="CH6" s="9"/>
      <c r="CI6" s="11" t="n">
        <v>418</v>
      </c>
      <c r="CJ6" s="11" t="n">
        <v>391</v>
      </c>
      <c r="CK6" s="10" t="n">
        <f aca="false">CI6+CJ6</f>
        <v>809</v>
      </c>
      <c r="CM6" s="9" t="s">
        <v>22</v>
      </c>
      <c r="CN6" s="9"/>
      <c r="CO6" s="9"/>
      <c r="CP6" s="9"/>
      <c r="CQ6" s="9"/>
      <c r="CR6" s="9"/>
      <c r="CS6" s="10" t="n">
        <v>376</v>
      </c>
      <c r="CT6" s="10" t="n">
        <v>426</v>
      </c>
      <c r="CU6" s="10" t="n">
        <f aca="false">CS6+CT6</f>
        <v>802</v>
      </c>
      <c r="CW6" s="9" t="s">
        <v>22</v>
      </c>
      <c r="CX6" s="9"/>
      <c r="CY6" s="9"/>
      <c r="CZ6" s="9"/>
      <c r="DA6" s="9"/>
      <c r="DB6" s="9"/>
      <c r="DC6" s="11" t="n">
        <v>417</v>
      </c>
      <c r="DD6" s="11" t="n">
        <v>463</v>
      </c>
      <c r="DE6" s="10" t="n">
        <f aca="false">DC6+DD6</f>
        <v>880</v>
      </c>
      <c r="DG6" s="9" t="s">
        <v>22</v>
      </c>
      <c r="DH6" s="9"/>
      <c r="DI6" s="9"/>
      <c r="DJ6" s="9"/>
      <c r="DK6" s="9"/>
      <c r="DL6" s="9"/>
      <c r="DM6" s="10" t="n">
        <v>335</v>
      </c>
      <c r="DN6" s="10" t="n">
        <v>377</v>
      </c>
      <c r="DO6" s="10" t="n">
        <f aca="false">DM6+DN6</f>
        <v>712</v>
      </c>
    </row>
    <row r="7" customFormat="false" ht="21" hidden="false" customHeight="true" outlineLevel="0" collapsed="false">
      <c r="A7" s="9" t="s">
        <v>23</v>
      </c>
      <c r="B7" s="9"/>
      <c r="C7" s="9"/>
      <c r="D7" s="9"/>
      <c r="E7" s="9"/>
      <c r="F7" s="9"/>
      <c r="G7" s="10" t="n">
        <f aca="false">SUM(G8:G10)</f>
        <v>28</v>
      </c>
      <c r="H7" s="10" t="n">
        <f aca="false">SUM(H8:H10)</f>
        <v>213</v>
      </c>
      <c r="I7" s="10" t="n">
        <f aca="false">G7+H7</f>
        <v>241</v>
      </c>
      <c r="K7" s="9" t="s">
        <v>23</v>
      </c>
      <c r="L7" s="9"/>
      <c r="M7" s="9"/>
      <c r="N7" s="9"/>
      <c r="O7" s="9"/>
      <c r="P7" s="9"/>
      <c r="Q7" s="10" t="n">
        <f aca="false">SUM(Q8:Q10)</f>
        <v>96</v>
      </c>
      <c r="R7" s="10" t="n">
        <f aca="false">SUM(R8:R10)</f>
        <v>220</v>
      </c>
      <c r="S7" s="10" t="n">
        <f aca="false">Q7+R7</f>
        <v>316</v>
      </c>
      <c r="U7" s="9" t="s">
        <v>23</v>
      </c>
      <c r="V7" s="9"/>
      <c r="W7" s="9"/>
      <c r="X7" s="9"/>
      <c r="Y7" s="9"/>
      <c r="Z7" s="9"/>
      <c r="AA7" s="10" t="n">
        <f aca="false">SUM(AA8:AA10)</f>
        <v>64</v>
      </c>
      <c r="AB7" s="10" t="n">
        <f aca="false">SUM(AB8:AB10)</f>
        <v>150</v>
      </c>
      <c r="AC7" s="10" t="n">
        <f aca="false">AA7+AB7</f>
        <v>214</v>
      </c>
      <c r="AE7" s="9" t="s">
        <v>23</v>
      </c>
      <c r="AF7" s="9"/>
      <c r="AG7" s="9"/>
      <c r="AH7" s="9"/>
      <c r="AI7" s="9"/>
      <c r="AJ7" s="9"/>
      <c r="AK7" s="10" t="n">
        <f aca="false">SUM(AK8:AK10)</f>
        <v>38</v>
      </c>
      <c r="AL7" s="10" t="n">
        <f aca="false">SUM(AL8:AL10)</f>
        <v>224</v>
      </c>
      <c r="AM7" s="10" t="n">
        <f aca="false">AK7+AL7</f>
        <v>262</v>
      </c>
      <c r="AO7" s="9" t="s">
        <v>23</v>
      </c>
      <c r="AP7" s="9"/>
      <c r="AQ7" s="9"/>
      <c r="AR7" s="9"/>
      <c r="AS7" s="9"/>
      <c r="AT7" s="9"/>
      <c r="AU7" s="10" t="n">
        <f aca="false">SUM(AU8:AU10)</f>
        <v>46</v>
      </c>
      <c r="AV7" s="10" t="n">
        <f aca="false">SUM(AV8:AV10)</f>
        <v>255</v>
      </c>
      <c r="AW7" s="10" t="n">
        <f aca="false">AU7+AV7</f>
        <v>301</v>
      </c>
      <c r="AY7" s="9" t="s">
        <v>23</v>
      </c>
      <c r="AZ7" s="9"/>
      <c r="BA7" s="9"/>
      <c r="BB7" s="9"/>
      <c r="BC7" s="9"/>
      <c r="BD7" s="9"/>
      <c r="BE7" s="10" t="n">
        <f aca="false">SUM(BE8:BE10)</f>
        <v>287</v>
      </c>
      <c r="BF7" s="10" t="n">
        <f aca="false">SUM(BF8:BF10)</f>
        <v>315</v>
      </c>
      <c r="BG7" s="10" t="n">
        <f aca="false">BE7+BF7</f>
        <v>602</v>
      </c>
      <c r="BI7" s="9" t="s">
        <v>23</v>
      </c>
      <c r="BJ7" s="9"/>
      <c r="BK7" s="9"/>
      <c r="BL7" s="9"/>
      <c r="BM7" s="9"/>
      <c r="BN7" s="9"/>
      <c r="BO7" s="10" t="n">
        <f aca="false">SUM(BO8:BO10)</f>
        <v>218</v>
      </c>
      <c r="BP7" s="10" t="n">
        <f aca="false">SUM(BP8:BP10)</f>
        <v>427</v>
      </c>
      <c r="BQ7" s="10" t="n">
        <f aca="false">BO7+BP7</f>
        <v>645</v>
      </c>
      <c r="BS7" s="9" t="s">
        <v>23</v>
      </c>
      <c r="BT7" s="9"/>
      <c r="BU7" s="9"/>
      <c r="BV7" s="9"/>
      <c r="BW7" s="9"/>
      <c r="BX7" s="9"/>
      <c r="BY7" s="10" t="n">
        <f aca="false">SUM(BY8:BY10)</f>
        <v>309</v>
      </c>
      <c r="BZ7" s="10" t="n">
        <f aca="false">SUM(BZ8:BZ10)</f>
        <v>483</v>
      </c>
      <c r="CA7" s="10" t="n">
        <f aca="false">BY7+BZ7</f>
        <v>792</v>
      </c>
      <c r="CC7" s="9" t="s">
        <v>23</v>
      </c>
      <c r="CD7" s="9"/>
      <c r="CE7" s="9"/>
      <c r="CF7" s="9"/>
      <c r="CG7" s="9"/>
      <c r="CH7" s="9"/>
      <c r="CI7" s="10" t="n">
        <f aca="false">SUM(CI8:CI10)</f>
        <v>183</v>
      </c>
      <c r="CJ7" s="10" t="n">
        <f aca="false">SUM(CJ8:CJ10)</f>
        <v>228</v>
      </c>
      <c r="CK7" s="10" t="n">
        <f aca="false">CI7+CJ7</f>
        <v>411</v>
      </c>
      <c r="CM7" s="9" t="s">
        <v>23</v>
      </c>
      <c r="CN7" s="9"/>
      <c r="CO7" s="9"/>
      <c r="CP7" s="9"/>
      <c r="CQ7" s="9"/>
      <c r="CR7" s="9"/>
      <c r="CS7" s="10" t="n">
        <f aca="false">SUM(CS8:CS10)</f>
        <v>214</v>
      </c>
      <c r="CT7" s="10" t="n">
        <f aca="false">SUM(CT8:CT10)</f>
        <v>551</v>
      </c>
      <c r="CU7" s="10" t="n">
        <f aca="false">CS7+CT7</f>
        <v>765</v>
      </c>
      <c r="CW7" s="9" t="s">
        <v>23</v>
      </c>
      <c r="CX7" s="9"/>
      <c r="CY7" s="9"/>
      <c r="CZ7" s="9"/>
      <c r="DA7" s="9"/>
      <c r="DB7" s="9"/>
      <c r="DC7" s="12" t="n">
        <f aca="false">SUM(DC8:DC10)</f>
        <v>256</v>
      </c>
      <c r="DD7" s="12" t="n">
        <f aca="false">SUM(DD8:DD10)</f>
        <v>638</v>
      </c>
      <c r="DE7" s="10" t="n">
        <f aca="false">DC7+DD7</f>
        <v>894</v>
      </c>
      <c r="DG7" s="9" t="s">
        <v>23</v>
      </c>
      <c r="DH7" s="9"/>
      <c r="DI7" s="9"/>
      <c r="DJ7" s="9"/>
      <c r="DK7" s="9"/>
      <c r="DL7" s="9"/>
      <c r="DM7" s="10" t="n">
        <f aca="false">SUM(DM8:DM10)</f>
        <v>235</v>
      </c>
      <c r="DN7" s="10" t="n">
        <f aca="false">SUM(DN8:DN10)</f>
        <v>497</v>
      </c>
      <c r="DO7" s="10" t="n">
        <f aca="false">DM7+DN7</f>
        <v>732</v>
      </c>
    </row>
    <row r="8" customFormat="false" ht="21" hidden="false" customHeight="true" outlineLevel="0" collapsed="false">
      <c r="A8" s="9" t="s">
        <v>24</v>
      </c>
      <c r="B8" s="9"/>
      <c r="C8" s="9"/>
      <c r="D8" s="9"/>
      <c r="E8" s="9"/>
      <c r="F8" s="9"/>
      <c r="G8" s="10" t="n">
        <f aca="false">D26+F26+H26</f>
        <v>0</v>
      </c>
      <c r="H8" s="10" t="n">
        <f aca="false">D27+F27+H27</f>
        <v>4</v>
      </c>
      <c r="I8" s="10" t="n">
        <f aca="false">G8+H8</f>
        <v>4</v>
      </c>
      <c r="K8" s="9" t="s">
        <v>24</v>
      </c>
      <c r="L8" s="9"/>
      <c r="M8" s="9"/>
      <c r="N8" s="9"/>
      <c r="O8" s="9"/>
      <c r="P8" s="9"/>
      <c r="Q8" s="10" t="n">
        <f aca="false">N26+P26+R26</f>
        <v>0</v>
      </c>
      <c r="R8" s="10" t="n">
        <f aca="false">N27+P27+R27</f>
        <v>6</v>
      </c>
      <c r="S8" s="10" t="n">
        <f aca="false">Q8+R8</f>
        <v>6</v>
      </c>
      <c r="U8" s="9" t="s">
        <v>24</v>
      </c>
      <c r="V8" s="9"/>
      <c r="W8" s="9"/>
      <c r="X8" s="9"/>
      <c r="Y8" s="9"/>
      <c r="Z8" s="9"/>
      <c r="AA8" s="10" t="n">
        <f aca="false">X26+Z26+AB26</f>
        <v>0</v>
      </c>
      <c r="AB8" s="10" t="n">
        <f aca="false">X27+Z27+AB27</f>
        <v>6</v>
      </c>
      <c r="AC8" s="10" t="n">
        <f aca="false">AA8+AB8</f>
        <v>6</v>
      </c>
      <c r="AE8" s="9" t="s">
        <v>24</v>
      </c>
      <c r="AF8" s="9"/>
      <c r="AG8" s="9"/>
      <c r="AH8" s="9"/>
      <c r="AI8" s="9"/>
      <c r="AJ8" s="9"/>
      <c r="AK8" s="10" t="n">
        <f aca="false">AH26+AJ26+AL26</f>
        <v>0</v>
      </c>
      <c r="AL8" s="10" t="n">
        <f aca="false">AH27+AJ27+AL27</f>
        <v>7</v>
      </c>
      <c r="AM8" s="10" t="n">
        <f aca="false">AK8+AL8</f>
        <v>7</v>
      </c>
      <c r="AO8" s="9" t="s">
        <v>24</v>
      </c>
      <c r="AP8" s="9"/>
      <c r="AQ8" s="9"/>
      <c r="AR8" s="9"/>
      <c r="AS8" s="9"/>
      <c r="AT8" s="9"/>
      <c r="AU8" s="10" t="n">
        <f aca="false">AR26+AT26+AV26</f>
        <v>0</v>
      </c>
      <c r="AV8" s="10" t="n">
        <f aca="false">AR27+AT27+AV27</f>
        <v>5</v>
      </c>
      <c r="AW8" s="10" t="n">
        <f aca="false">AU8+AV8</f>
        <v>5</v>
      </c>
      <c r="AY8" s="9" t="s">
        <v>24</v>
      </c>
      <c r="AZ8" s="9"/>
      <c r="BA8" s="9"/>
      <c r="BB8" s="9"/>
      <c r="BC8" s="9"/>
      <c r="BD8" s="9"/>
      <c r="BE8" s="10" t="n">
        <f aca="false">BB26+BD26+BF26</f>
        <v>0</v>
      </c>
      <c r="BF8" s="10" t="n">
        <f aca="false">BB27+BD27+BF27</f>
        <v>4</v>
      </c>
      <c r="BG8" s="10" t="n">
        <f aca="false">BE8+BF8</f>
        <v>4</v>
      </c>
      <c r="BI8" s="9" t="s">
        <v>24</v>
      </c>
      <c r="BJ8" s="9"/>
      <c r="BK8" s="9"/>
      <c r="BL8" s="9"/>
      <c r="BM8" s="9"/>
      <c r="BN8" s="9"/>
      <c r="BO8" s="10" t="n">
        <f aca="false">BL26+BN26+BP26</f>
        <v>2</v>
      </c>
      <c r="BP8" s="10" t="n">
        <f aca="false">BL27+BN27+BP27</f>
        <v>16</v>
      </c>
      <c r="BQ8" s="10" t="n">
        <f aca="false">BO8+BP8</f>
        <v>18</v>
      </c>
      <c r="BS8" s="9" t="s">
        <v>24</v>
      </c>
      <c r="BT8" s="9"/>
      <c r="BU8" s="9"/>
      <c r="BV8" s="9"/>
      <c r="BW8" s="9"/>
      <c r="BX8" s="9"/>
      <c r="BY8" s="10" t="n">
        <f aca="false">BV26+BX26+BZ26</f>
        <v>2</v>
      </c>
      <c r="BZ8" s="10" t="n">
        <f aca="false">BV27+BX27+BZ27</f>
        <v>18</v>
      </c>
      <c r="CA8" s="10" t="n">
        <f aca="false">BY8+BZ8</f>
        <v>20</v>
      </c>
      <c r="CC8" s="9" t="s">
        <v>24</v>
      </c>
      <c r="CD8" s="9"/>
      <c r="CE8" s="9"/>
      <c r="CF8" s="9"/>
      <c r="CG8" s="9"/>
      <c r="CH8" s="9"/>
      <c r="CI8" s="10" t="n">
        <f aca="false">CF26+CH26+CJ26</f>
        <v>3</v>
      </c>
      <c r="CJ8" s="10" t="n">
        <f aca="false">CF27+CH27+CJ27</f>
        <v>3</v>
      </c>
      <c r="CK8" s="10" t="n">
        <f aca="false">CI8+CJ8</f>
        <v>6</v>
      </c>
      <c r="CM8" s="9" t="s">
        <v>24</v>
      </c>
      <c r="CN8" s="9"/>
      <c r="CO8" s="9"/>
      <c r="CP8" s="9"/>
      <c r="CQ8" s="9"/>
      <c r="CR8" s="9"/>
      <c r="CS8" s="10" t="n">
        <f aca="false">CP26+CR26+CT26</f>
        <v>0</v>
      </c>
      <c r="CT8" s="10" t="n">
        <f aca="false">CP27+CR27+CT27</f>
        <v>5</v>
      </c>
      <c r="CU8" s="10" t="n">
        <f aca="false">CS8+CT8</f>
        <v>5</v>
      </c>
      <c r="CW8" s="9" t="s">
        <v>24</v>
      </c>
      <c r="CX8" s="9"/>
      <c r="CY8" s="9"/>
      <c r="CZ8" s="9"/>
      <c r="DA8" s="9"/>
      <c r="DB8" s="9"/>
      <c r="DC8" s="10" t="n">
        <f aca="false">CZ26+DB26+DD26</f>
        <v>2</v>
      </c>
      <c r="DD8" s="10" t="n">
        <f aca="false">CZ27+DB27+DD27</f>
        <v>5</v>
      </c>
      <c r="DE8" s="10" t="n">
        <f aca="false">DC8+DD8</f>
        <v>7</v>
      </c>
      <c r="DG8" s="9" t="s">
        <v>24</v>
      </c>
      <c r="DH8" s="9"/>
      <c r="DI8" s="9"/>
      <c r="DJ8" s="9"/>
      <c r="DK8" s="9"/>
      <c r="DL8" s="9"/>
      <c r="DM8" s="10" t="n">
        <f aca="false">DJ26+DL26+DN26</f>
        <v>3</v>
      </c>
      <c r="DN8" s="10" t="n">
        <f aca="false">DJ27+DL27+DN27</f>
        <v>5</v>
      </c>
      <c r="DO8" s="10" t="n">
        <f aca="false">DM8+DN8</f>
        <v>8</v>
      </c>
    </row>
    <row r="9" customFormat="false" ht="21" hidden="false" customHeight="true" outlineLevel="0" collapsed="false">
      <c r="A9" s="9" t="s">
        <v>25</v>
      </c>
      <c r="B9" s="9"/>
      <c r="C9" s="9"/>
      <c r="D9" s="9"/>
      <c r="E9" s="9"/>
      <c r="F9" s="9"/>
      <c r="G9" s="10" t="n">
        <f aca="false">D38+F38+H38</f>
        <v>9</v>
      </c>
      <c r="H9" s="10" t="n">
        <f aca="false">D39+F39+H39</f>
        <v>143</v>
      </c>
      <c r="I9" s="10" t="n">
        <f aca="false">G9+H9</f>
        <v>152</v>
      </c>
      <c r="K9" s="9" t="s">
        <v>25</v>
      </c>
      <c r="L9" s="9"/>
      <c r="M9" s="9"/>
      <c r="N9" s="9"/>
      <c r="O9" s="9"/>
      <c r="P9" s="9"/>
      <c r="Q9" s="10" t="n">
        <f aca="false">N38+P38+R38</f>
        <v>9</v>
      </c>
      <c r="R9" s="10" t="n">
        <f aca="false">N39+P39+R39</f>
        <v>145</v>
      </c>
      <c r="S9" s="10" t="n">
        <f aca="false">Q9+R9</f>
        <v>154</v>
      </c>
      <c r="U9" s="9" t="s">
        <v>25</v>
      </c>
      <c r="V9" s="9"/>
      <c r="W9" s="9"/>
      <c r="X9" s="9"/>
      <c r="Y9" s="9"/>
      <c r="Z9" s="9"/>
      <c r="AA9" s="10" t="n">
        <f aca="false">X38+Z38+AB38</f>
        <v>13</v>
      </c>
      <c r="AB9" s="10" t="n">
        <f aca="false">X39+Z39+AB39</f>
        <v>98</v>
      </c>
      <c r="AC9" s="10" t="n">
        <f aca="false">AA9+AB9</f>
        <v>111</v>
      </c>
      <c r="AE9" s="9" t="s">
        <v>25</v>
      </c>
      <c r="AF9" s="9"/>
      <c r="AG9" s="9"/>
      <c r="AH9" s="9"/>
      <c r="AI9" s="9"/>
      <c r="AJ9" s="9"/>
      <c r="AK9" s="10" t="n">
        <f aca="false">AH38+AJ38+AL38</f>
        <v>4</v>
      </c>
      <c r="AL9" s="10" t="n">
        <f aca="false">AH39+AJ39+AL39</f>
        <v>125</v>
      </c>
      <c r="AM9" s="10" t="n">
        <f aca="false">AK9+AL9</f>
        <v>129</v>
      </c>
      <c r="AO9" s="9" t="s">
        <v>25</v>
      </c>
      <c r="AP9" s="9"/>
      <c r="AQ9" s="9"/>
      <c r="AR9" s="9"/>
      <c r="AS9" s="9"/>
      <c r="AT9" s="9"/>
      <c r="AU9" s="10" t="n">
        <f aca="false">AR38+AT38+AV38</f>
        <v>2</v>
      </c>
      <c r="AV9" s="10" t="n">
        <f aca="false">AR39+AT39+AV39</f>
        <v>159</v>
      </c>
      <c r="AW9" s="10" t="n">
        <f aca="false">AU9+AV9</f>
        <v>161</v>
      </c>
      <c r="AY9" s="9" t="s">
        <v>25</v>
      </c>
      <c r="AZ9" s="9"/>
      <c r="BA9" s="9"/>
      <c r="BB9" s="9"/>
      <c r="BC9" s="9"/>
      <c r="BD9" s="9"/>
      <c r="BE9" s="10" t="n">
        <f aca="false">BB38+BD38+BF38</f>
        <v>139</v>
      </c>
      <c r="BF9" s="10" t="n">
        <f aca="false">BB39+BD39+BF39</f>
        <v>201</v>
      </c>
      <c r="BG9" s="10" t="n">
        <f aca="false">BE9+BF9</f>
        <v>340</v>
      </c>
      <c r="BI9" s="9" t="s">
        <v>25</v>
      </c>
      <c r="BJ9" s="9"/>
      <c r="BK9" s="9"/>
      <c r="BL9" s="9"/>
      <c r="BM9" s="9"/>
      <c r="BN9" s="9"/>
      <c r="BO9" s="10" t="n">
        <f aca="false">BL38+BN38+BP38</f>
        <v>118</v>
      </c>
      <c r="BP9" s="10" t="n">
        <f aca="false">BL39+BN39+BP39</f>
        <v>288</v>
      </c>
      <c r="BQ9" s="10" t="n">
        <f aca="false">BO9+BP9</f>
        <v>406</v>
      </c>
      <c r="BS9" s="9" t="s">
        <v>25</v>
      </c>
      <c r="BT9" s="9"/>
      <c r="BU9" s="9"/>
      <c r="BV9" s="9"/>
      <c r="BW9" s="9"/>
      <c r="BX9" s="9"/>
      <c r="BY9" s="10" t="n">
        <f aca="false">BV38+BX38+BZ38</f>
        <v>196</v>
      </c>
      <c r="BZ9" s="10" t="n">
        <f aca="false">BV39+BX39+BZ39</f>
        <v>357</v>
      </c>
      <c r="CA9" s="10" t="n">
        <f aca="false">BY9+BZ9</f>
        <v>553</v>
      </c>
      <c r="CC9" s="9" t="s">
        <v>25</v>
      </c>
      <c r="CD9" s="9"/>
      <c r="CE9" s="9"/>
      <c r="CF9" s="9"/>
      <c r="CG9" s="9"/>
      <c r="CH9" s="9"/>
      <c r="CI9" s="10" t="n">
        <f aca="false">CF38+CH38+CJ38</f>
        <v>111</v>
      </c>
      <c r="CJ9" s="10" t="n">
        <f aca="false">CF39+CH39+CJ39</f>
        <v>89</v>
      </c>
      <c r="CK9" s="10" t="n">
        <f aca="false">CI9+CJ9</f>
        <v>200</v>
      </c>
      <c r="CM9" s="9" t="s">
        <v>25</v>
      </c>
      <c r="CN9" s="9"/>
      <c r="CO9" s="9"/>
      <c r="CP9" s="9"/>
      <c r="CQ9" s="9"/>
      <c r="CR9" s="9"/>
      <c r="CS9" s="10" t="n">
        <f aca="false">CP38+CR38+CT38</f>
        <v>160</v>
      </c>
      <c r="CT9" s="10" t="n">
        <f aca="false">CP39+CR39+CT39</f>
        <v>456</v>
      </c>
      <c r="CU9" s="10" t="n">
        <f aca="false">CS9+CT9</f>
        <v>616</v>
      </c>
      <c r="CW9" s="9" t="s">
        <v>25</v>
      </c>
      <c r="CX9" s="9"/>
      <c r="CY9" s="9"/>
      <c r="CZ9" s="9"/>
      <c r="DA9" s="9"/>
      <c r="DB9" s="9"/>
      <c r="DC9" s="10" t="n">
        <f aca="false">CZ38+DB38+DD38</f>
        <v>181</v>
      </c>
      <c r="DD9" s="10" t="n">
        <f aca="false">CZ39+DB39+DD39</f>
        <v>513</v>
      </c>
      <c r="DE9" s="10" t="n">
        <f aca="false">DC9+DD9</f>
        <v>694</v>
      </c>
      <c r="DG9" s="9" t="s">
        <v>25</v>
      </c>
      <c r="DH9" s="9"/>
      <c r="DI9" s="9"/>
      <c r="DJ9" s="9"/>
      <c r="DK9" s="9"/>
      <c r="DL9" s="9"/>
      <c r="DM9" s="10" t="n">
        <f aca="false">DJ38+DL38+DN38</f>
        <v>151</v>
      </c>
      <c r="DN9" s="10" t="n">
        <f aca="false">DJ39+DL39+DN39</f>
        <v>386</v>
      </c>
      <c r="DO9" s="10" t="n">
        <f aca="false">DM9+DN9</f>
        <v>537</v>
      </c>
    </row>
    <row r="10" customFormat="false" ht="21" hidden="false" customHeight="true" outlineLevel="0" collapsed="false">
      <c r="A10" s="9" t="s">
        <v>26</v>
      </c>
      <c r="B10" s="9"/>
      <c r="C10" s="9"/>
      <c r="D10" s="9"/>
      <c r="E10" s="9"/>
      <c r="F10" s="9"/>
      <c r="G10" s="10" t="n">
        <f aca="false">D56+F56+H56</f>
        <v>19</v>
      </c>
      <c r="H10" s="10" t="n">
        <f aca="false">D57+F57+H57</f>
        <v>66</v>
      </c>
      <c r="I10" s="10" t="n">
        <f aca="false">G10+H10</f>
        <v>85</v>
      </c>
      <c r="K10" s="9" t="s">
        <v>26</v>
      </c>
      <c r="L10" s="9"/>
      <c r="M10" s="9"/>
      <c r="N10" s="9"/>
      <c r="O10" s="9"/>
      <c r="P10" s="9"/>
      <c r="Q10" s="10" t="n">
        <f aca="false">N56+P56+R56</f>
        <v>87</v>
      </c>
      <c r="R10" s="10" t="n">
        <f aca="false">N57+P57+R57</f>
        <v>69</v>
      </c>
      <c r="S10" s="10" t="n">
        <f aca="false">Q10+R10</f>
        <v>156</v>
      </c>
      <c r="U10" s="9" t="s">
        <v>26</v>
      </c>
      <c r="V10" s="9"/>
      <c r="W10" s="9"/>
      <c r="X10" s="9"/>
      <c r="Y10" s="9"/>
      <c r="Z10" s="9"/>
      <c r="AA10" s="10" t="n">
        <f aca="false">X56+Z56+AB56</f>
        <v>51</v>
      </c>
      <c r="AB10" s="10" t="n">
        <f aca="false">X57+Z57+AB57</f>
        <v>46</v>
      </c>
      <c r="AC10" s="10" t="n">
        <f aca="false">AA10+AB10</f>
        <v>97</v>
      </c>
      <c r="AE10" s="9" t="s">
        <v>26</v>
      </c>
      <c r="AF10" s="9"/>
      <c r="AG10" s="9"/>
      <c r="AH10" s="9"/>
      <c r="AI10" s="9"/>
      <c r="AJ10" s="9"/>
      <c r="AK10" s="10" t="n">
        <f aca="false">AH56+AJ56+AL56</f>
        <v>34</v>
      </c>
      <c r="AL10" s="10" t="n">
        <f aca="false">AH57+AJ57+AL57</f>
        <v>92</v>
      </c>
      <c r="AM10" s="10" t="n">
        <f aca="false">AK10+AL10</f>
        <v>126</v>
      </c>
      <c r="AO10" s="9" t="s">
        <v>26</v>
      </c>
      <c r="AP10" s="9"/>
      <c r="AQ10" s="9"/>
      <c r="AR10" s="9"/>
      <c r="AS10" s="9"/>
      <c r="AT10" s="9"/>
      <c r="AU10" s="10" t="n">
        <f aca="false">AR56+AT56+AV56</f>
        <v>44</v>
      </c>
      <c r="AV10" s="10" t="n">
        <f aca="false">AR57+AT57+AV57</f>
        <v>91</v>
      </c>
      <c r="AW10" s="10" t="n">
        <f aca="false">AU10+AV10</f>
        <v>135</v>
      </c>
      <c r="AY10" s="9" t="s">
        <v>26</v>
      </c>
      <c r="AZ10" s="9"/>
      <c r="BA10" s="9"/>
      <c r="BB10" s="9"/>
      <c r="BC10" s="9"/>
      <c r="BD10" s="9"/>
      <c r="BE10" s="10" t="n">
        <f aca="false">BB56+BD56+BF56</f>
        <v>148</v>
      </c>
      <c r="BF10" s="10" t="n">
        <f aca="false">BB57+BD57+BF57</f>
        <v>110</v>
      </c>
      <c r="BG10" s="10" t="n">
        <f aca="false">BE10+BF10</f>
        <v>258</v>
      </c>
      <c r="BI10" s="9" t="s">
        <v>26</v>
      </c>
      <c r="BJ10" s="9"/>
      <c r="BK10" s="9"/>
      <c r="BL10" s="9"/>
      <c r="BM10" s="9"/>
      <c r="BN10" s="9"/>
      <c r="BO10" s="10" t="n">
        <f aca="false">BL56+BN56+BP56</f>
        <v>98</v>
      </c>
      <c r="BP10" s="10" t="n">
        <f aca="false">BL57+BN57+BP57</f>
        <v>123</v>
      </c>
      <c r="BQ10" s="10" t="n">
        <f aca="false">BO10+BP10</f>
        <v>221</v>
      </c>
      <c r="BS10" s="9" t="s">
        <v>26</v>
      </c>
      <c r="BT10" s="9"/>
      <c r="BU10" s="9"/>
      <c r="BV10" s="9"/>
      <c r="BW10" s="9"/>
      <c r="BX10" s="9"/>
      <c r="BY10" s="10" t="n">
        <f aca="false">BV56+BX56+BZ56</f>
        <v>111</v>
      </c>
      <c r="BZ10" s="10" t="n">
        <f aca="false">BV57+BX57+BZ57</f>
        <v>108</v>
      </c>
      <c r="CA10" s="10" t="n">
        <f aca="false">BY10+BZ10</f>
        <v>219</v>
      </c>
      <c r="CC10" s="9" t="s">
        <v>26</v>
      </c>
      <c r="CD10" s="9"/>
      <c r="CE10" s="9"/>
      <c r="CF10" s="9"/>
      <c r="CG10" s="9"/>
      <c r="CH10" s="9"/>
      <c r="CI10" s="10" t="n">
        <f aca="false">CF56+CH56+CJ56</f>
        <v>69</v>
      </c>
      <c r="CJ10" s="10" t="n">
        <f aca="false">CF57+CH57+CJ57</f>
        <v>136</v>
      </c>
      <c r="CK10" s="10" t="n">
        <f aca="false">CI10+CJ10</f>
        <v>205</v>
      </c>
      <c r="CM10" s="9" t="s">
        <v>26</v>
      </c>
      <c r="CN10" s="9"/>
      <c r="CO10" s="9"/>
      <c r="CP10" s="9"/>
      <c r="CQ10" s="9"/>
      <c r="CR10" s="9"/>
      <c r="CS10" s="10" t="n">
        <f aca="false">CP56+CR56+CT56</f>
        <v>54</v>
      </c>
      <c r="CT10" s="10" t="n">
        <f aca="false">CP57+CR57+CT57</f>
        <v>90</v>
      </c>
      <c r="CU10" s="10" t="n">
        <f aca="false">CS10+CT10</f>
        <v>144</v>
      </c>
      <c r="CW10" s="9" t="s">
        <v>26</v>
      </c>
      <c r="CX10" s="9"/>
      <c r="CY10" s="9"/>
      <c r="CZ10" s="9"/>
      <c r="DA10" s="9"/>
      <c r="DB10" s="9"/>
      <c r="DC10" s="10" t="n">
        <f aca="false">CZ56+DB56+DD56</f>
        <v>73</v>
      </c>
      <c r="DD10" s="10" t="n">
        <f aca="false">CZ57+DB57+DD57</f>
        <v>120</v>
      </c>
      <c r="DE10" s="10" t="n">
        <f aca="false">DC10+DD10</f>
        <v>193</v>
      </c>
      <c r="DG10" s="9" t="s">
        <v>26</v>
      </c>
      <c r="DH10" s="9"/>
      <c r="DI10" s="9"/>
      <c r="DJ10" s="9"/>
      <c r="DK10" s="9"/>
      <c r="DL10" s="9"/>
      <c r="DM10" s="10" t="n">
        <f aca="false">DJ56+DL56+DN56</f>
        <v>81</v>
      </c>
      <c r="DN10" s="10" t="n">
        <f aca="false">DJ57+DL57+DN57</f>
        <v>106</v>
      </c>
      <c r="DO10" s="10" t="n">
        <f aca="false">DM10+DN10</f>
        <v>187</v>
      </c>
    </row>
    <row r="11" customFormat="false" ht="21" hidden="false" customHeight="true" outlineLevel="0" collapsed="false"/>
    <row r="12" customFormat="false" ht="21" hidden="false" customHeight="true" outlineLevel="0" collapsed="false">
      <c r="A12" s="13" t="s">
        <v>27</v>
      </c>
      <c r="B12" s="14" t="s">
        <v>28</v>
      </c>
      <c r="C12" s="14" t="s">
        <v>29</v>
      </c>
      <c r="D12" s="15" t="s">
        <v>30</v>
      </c>
      <c r="E12" s="15"/>
      <c r="F12" s="15" t="s">
        <v>31</v>
      </c>
      <c r="G12" s="15"/>
      <c r="H12" s="16" t="s">
        <v>32</v>
      </c>
      <c r="I12" s="16"/>
      <c r="K12" s="13" t="s">
        <v>27</v>
      </c>
      <c r="L12" s="14" t="s">
        <v>28</v>
      </c>
      <c r="M12" s="14" t="s">
        <v>29</v>
      </c>
      <c r="N12" s="15" t="s">
        <v>30</v>
      </c>
      <c r="O12" s="15"/>
      <c r="P12" s="15" t="s">
        <v>31</v>
      </c>
      <c r="Q12" s="15"/>
      <c r="R12" s="16" t="s">
        <v>32</v>
      </c>
      <c r="S12" s="16"/>
      <c r="U12" s="13" t="s">
        <v>27</v>
      </c>
      <c r="V12" s="14" t="s">
        <v>28</v>
      </c>
      <c r="W12" s="14" t="s">
        <v>29</v>
      </c>
      <c r="X12" s="15" t="s">
        <v>30</v>
      </c>
      <c r="Y12" s="15"/>
      <c r="Z12" s="15" t="s">
        <v>31</v>
      </c>
      <c r="AA12" s="15"/>
      <c r="AB12" s="16" t="s">
        <v>32</v>
      </c>
      <c r="AC12" s="16"/>
      <c r="AE12" s="13" t="s">
        <v>27</v>
      </c>
      <c r="AF12" s="14" t="s">
        <v>28</v>
      </c>
      <c r="AG12" s="14" t="s">
        <v>29</v>
      </c>
      <c r="AH12" s="15" t="s">
        <v>30</v>
      </c>
      <c r="AI12" s="15"/>
      <c r="AJ12" s="15" t="s">
        <v>31</v>
      </c>
      <c r="AK12" s="15"/>
      <c r="AL12" s="16" t="s">
        <v>32</v>
      </c>
      <c r="AM12" s="16"/>
      <c r="AO12" s="13" t="s">
        <v>27</v>
      </c>
      <c r="AP12" s="14" t="s">
        <v>28</v>
      </c>
      <c r="AQ12" s="14" t="s">
        <v>29</v>
      </c>
      <c r="AR12" s="15" t="s">
        <v>30</v>
      </c>
      <c r="AS12" s="15"/>
      <c r="AT12" s="15" t="s">
        <v>31</v>
      </c>
      <c r="AU12" s="15"/>
      <c r="AV12" s="16" t="s">
        <v>32</v>
      </c>
      <c r="AW12" s="16"/>
      <c r="AY12" s="13" t="s">
        <v>27</v>
      </c>
      <c r="AZ12" s="14" t="s">
        <v>28</v>
      </c>
      <c r="BA12" s="14" t="s">
        <v>29</v>
      </c>
      <c r="BB12" s="15" t="s">
        <v>30</v>
      </c>
      <c r="BC12" s="15"/>
      <c r="BD12" s="15" t="s">
        <v>31</v>
      </c>
      <c r="BE12" s="15"/>
      <c r="BF12" s="16" t="s">
        <v>32</v>
      </c>
      <c r="BG12" s="16"/>
      <c r="BI12" s="13" t="s">
        <v>27</v>
      </c>
      <c r="BJ12" s="14" t="s">
        <v>28</v>
      </c>
      <c r="BK12" s="14" t="s">
        <v>29</v>
      </c>
      <c r="BL12" s="15" t="s">
        <v>30</v>
      </c>
      <c r="BM12" s="15"/>
      <c r="BN12" s="15" t="s">
        <v>31</v>
      </c>
      <c r="BO12" s="15"/>
      <c r="BP12" s="16" t="s">
        <v>32</v>
      </c>
      <c r="BQ12" s="16"/>
      <c r="BS12" s="13" t="s">
        <v>27</v>
      </c>
      <c r="BT12" s="14" t="s">
        <v>28</v>
      </c>
      <c r="BU12" s="14" t="s">
        <v>29</v>
      </c>
      <c r="BV12" s="15" t="s">
        <v>30</v>
      </c>
      <c r="BW12" s="15"/>
      <c r="BX12" s="15" t="s">
        <v>31</v>
      </c>
      <c r="BY12" s="15"/>
      <c r="BZ12" s="16" t="s">
        <v>32</v>
      </c>
      <c r="CA12" s="16"/>
      <c r="CC12" s="13" t="s">
        <v>27</v>
      </c>
      <c r="CD12" s="14" t="s">
        <v>28</v>
      </c>
      <c r="CE12" s="14" t="s">
        <v>29</v>
      </c>
      <c r="CF12" s="15" t="s">
        <v>30</v>
      </c>
      <c r="CG12" s="15"/>
      <c r="CH12" s="15" t="s">
        <v>31</v>
      </c>
      <c r="CI12" s="15"/>
      <c r="CJ12" s="16" t="s">
        <v>32</v>
      </c>
      <c r="CK12" s="16"/>
      <c r="CM12" s="13" t="s">
        <v>27</v>
      </c>
      <c r="CN12" s="14" t="s">
        <v>28</v>
      </c>
      <c r="CO12" s="14" t="s">
        <v>29</v>
      </c>
      <c r="CP12" s="15" t="s">
        <v>30</v>
      </c>
      <c r="CQ12" s="15"/>
      <c r="CR12" s="15" t="s">
        <v>31</v>
      </c>
      <c r="CS12" s="15"/>
      <c r="CT12" s="16" t="s">
        <v>32</v>
      </c>
      <c r="CU12" s="16"/>
      <c r="CW12" s="13" t="s">
        <v>27</v>
      </c>
      <c r="CX12" s="14" t="s">
        <v>28</v>
      </c>
      <c r="CY12" s="14" t="s">
        <v>29</v>
      </c>
      <c r="CZ12" s="15" t="s">
        <v>30</v>
      </c>
      <c r="DA12" s="15"/>
      <c r="DB12" s="15" t="s">
        <v>31</v>
      </c>
      <c r="DC12" s="15"/>
      <c r="DD12" s="16" t="s">
        <v>32</v>
      </c>
      <c r="DE12" s="16"/>
      <c r="DG12" s="13" t="s">
        <v>27</v>
      </c>
      <c r="DH12" s="14" t="s">
        <v>28</v>
      </c>
      <c r="DI12" s="14" t="s">
        <v>29</v>
      </c>
      <c r="DJ12" s="15" t="s">
        <v>30</v>
      </c>
      <c r="DK12" s="15"/>
      <c r="DL12" s="15" t="s">
        <v>31</v>
      </c>
      <c r="DM12" s="15"/>
      <c r="DN12" s="16" t="s">
        <v>32</v>
      </c>
      <c r="DO12" s="16"/>
    </row>
    <row r="13" customFormat="false" ht="21" hidden="false" customHeight="true" outlineLevel="0" collapsed="false">
      <c r="A13" s="17" t="s">
        <v>33</v>
      </c>
      <c r="B13" s="17"/>
      <c r="C13" s="17"/>
      <c r="D13" s="17"/>
      <c r="E13" s="17"/>
      <c r="F13" s="17"/>
      <c r="G13" s="17"/>
      <c r="H13" s="17"/>
      <c r="I13" s="17"/>
      <c r="K13" s="17" t="s">
        <v>33</v>
      </c>
      <c r="L13" s="17"/>
      <c r="M13" s="17"/>
      <c r="N13" s="17"/>
      <c r="O13" s="17"/>
      <c r="P13" s="17"/>
      <c r="Q13" s="17"/>
      <c r="R13" s="17"/>
      <c r="S13" s="17"/>
      <c r="U13" s="17" t="s">
        <v>33</v>
      </c>
      <c r="V13" s="17"/>
      <c r="W13" s="17"/>
      <c r="X13" s="17"/>
      <c r="Y13" s="17"/>
      <c r="Z13" s="17"/>
      <c r="AA13" s="17"/>
      <c r="AB13" s="17"/>
      <c r="AC13" s="17"/>
      <c r="AE13" s="17" t="s">
        <v>33</v>
      </c>
      <c r="AF13" s="17"/>
      <c r="AG13" s="17"/>
      <c r="AH13" s="17"/>
      <c r="AI13" s="17"/>
      <c r="AJ13" s="17"/>
      <c r="AK13" s="17"/>
      <c r="AL13" s="17"/>
      <c r="AM13" s="17"/>
      <c r="AO13" s="17" t="s">
        <v>33</v>
      </c>
      <c r="AP13" s="17"/>
      <c r="AQ13" s="17"/>
      <c r="AR13" s="17"/>
      <c r="AS13" s="17"/>
      <c r="AT13" s="17"/>
      <c r="AU13" s="17"/>
      <c r="AV13" s="17"/>
      <c r="AW13" s="17"/>
      <c r="AY13" s="17" t="s">
        <v>33</v>
      </c>
      <c r="AZ13" s="17"/>
      <c r="BA13" s="17"/>
      <c r="BB13" s="17"/>
      <c r="BC13" s="17"/>
      <c r="BD13" s="17"/>
      <c r="BE13" s="17"/>
      <c r="BF13" s="17"/>
      <c r="BG13" s="17"/>
      <c r="BI13" s="17" t="s">
        <v>33</v>
      </c>
      <c r="BJ13" s="17"/>
      <c r="BK13" s="17"/>
      <c r="BL13" s="17"/>
      <c r="BM13" s="17"/>
      <c r="BN13" s="17"/>
      <c r="BO13" s="17"/>
      <c r="BP13" s="17"/>
      <c r="BQ13" s="17"/>
      <c r="BS13" s="17" t="s">
        <v>33</v>
      </c>
      <c r="BT13" s="17"/>
      <c r="BU13" s="17"/>
      <c r="BV13" s="17"/>
      <c r="BW13" s="17"/>
      <c r="BX13" s="17"/>
      <c r="BY13" s="17"/>
      <c r="BZ13" s="17"/>
      <c r="CA13" s="17"/>
      <c r="CC13" s="17" t="s">
        <v>33</v>
      </c>
      <c r="CD13" s="17"/>
      <c r="CE13" s="17"/>
      <c r="CF13" s="17"/>
      <c r="CG13" s="17"/>
      <c r="CH13" s="17"/>
      <c r="CI13" s="17"/>
      <c r="CJ13" s="17"/>
      <c r="CK13" s="17"/>
      <c r="CM13" s="17" t="s">
        <v>33</v>
      </c>
      <c r="CN13" s="17"/>
      <c r="CO13" s="17"/>
      <c r="CP13" s="17"/>
      <c r="CQ13" s="17"/>
      <c r="CR13" s="17"/>
      <c r="CS13" s="17"/>
      <c r="CT13" s="17"/>
      <c r="CU13" s="17"/>
      <c r="CW13" s="17" t="s">
        <v>33</v>
      </c>
      <c r="CX13" s="17"/>
      <c r="CY13" s="17"/>
      <c r="CZ13" s="17"/>
      <c r="DA13" s="17"/>
      <c r="DB13" s="17"/>
      <c r="DC13" s="17"/>
      <c r="DD13" s="17"/>
      <c r="DE13" s="17"/>
      <c r="DG13" s="17" t="s">
        <v>33</v>
      </c>
      <c r="DH13" s="17"/>
      <c r="DI13" s="17"/>
      <c r="DJ13" s="17"/>
      <c r="DK13" s="17"/>
      <c r="DL13" s="17"/>
      <c r="DM13" s="17"/>
      <c r="DN13" s="17"/>
      <c r="DO13" s="17"/>
    </row>
    <row r="14" customFormat="false" ht="21" hidden="false" customHeight="true" outlineLevel="0" collapsed="false">
      <c r="A14" s="18" t="n">
        <v>1</v>
      </c>
      <c r="B14" s="19" t="s">
        <v>34</v>
      </c>
      <c r="C14" s="20" t="s">
        <v>19</v>
      </c>
      <c r="D14" s="21"/>
      <c r="E14" s="21"/>
      <c r="F14" s="21" t="n">
        <v>0</v>
      </c>
      <c r="G14" s="21"/>
      <c r="H14" s="22"/>
      <c r="I14" s="22"/>
      <c r="K14" s="18" t="n">
        <v>1</v>
      </c>
      <c r="L14" s="19" t="s">
        <v>34</v>
      </c>
      <c r="M14" s="20" t="s">
        <v>19</v>
      </c>
      <c r="N14" s="21"/>
      <c r="O14" s="21"/>
      <c r="P14" s="21" t="n">
        <v>0</v>
      </c>
      <c r="Q14" s="21"/>
      <c r="R14" s="22"/>
      <c r="S14" s="22"/>
      <c r="U14" s="18" t="n">
        <v>1</v>
      </c>
      <c r="V14" s="19" t="s">
        <v>34</v>
      </c>
      <c r="W14" s="20" t="s">
        <v>19</v>
      </c>
      <c r="X14" s="21"/>
      <c r="Y14" s="21"/>
      <c r="Z14" s="21"/>
      <c r="AA14" s="21"/>
      <c r="AB14" s="22"/>
      <c r="AC14" s="22"/>
      <c r="AE14" s="18" t="n">
        <v>1</v>
      </c>
      <c r="AF14" s="19" t="s">
        <v>34</v>
      </c>
      <c r="AG14" s="20" t="s">
        <v>19</v>
      </c>
      <c r="AH14" s="21"/>
      <c r="AI14" s="21"/>
      <c r="AJ14" s="21" t="n">
        <v>0</v>
      </c>
      <c r="AK14" s="21"/>
      <c r="AL14" s="22" t="n">
        <v>0</v>
      </c>
      <c r="AM14" s="22"/>
      <c r="AO14" s="18" t="n">
        <v>1</v>
      </c>
      <c r="AP14" s="19" t="s">
        <v>34</v>
      </c>
      <c r="AQ14" s="20" t="s">
        <v>19</v>
      </c>
      <c r="AR14" s="21"/>
      <c r="AS14" s="21"/>
      <c r="AT14" s="21" t="n">
        <v>0</v>
      </c>
      <c r="AU14" s="21"/>
      <c r="AV14" s="22" t="n">
        <v>0</v>
      </c>
      <c r="AW14" s="22"/>
      <c r="AY14" s="18" t="n">
        <v>1</v>
      </c>
      <c r="AZ14" s="19" t="s">
        <v>34</v>
      </c>
      <c r="BA14" s="20" t="s">
        <v>19</v>
      </c>
      <c r="BB14" s="21"/>
      <c r="BC14" s="21"/>
      <c r="BD14" s="21" t="n">
        <v>0</v>
      </c>
      <c r="BE14" s="21"/>
      <c r="BF14" s="22" t="n">
        <v>0</v>
      </c>
      <c r="BG14" s="22"/>
      <c r="BI14" s="18" t="n">
        <v>1</v>
      </c>
      <c r="BJ14" s="19" t="s">
        <v>34</v>
      </c>
      <c r="BK14" s="20" t="s">
        <v>19</v>
      </c>
      <c r="BL14" s="21"/>
      <c r="BM14" s="21"/>
      <c r="BN14" s="21" t="n">
        <v>0</v>
      </c>
      <c r="BO14" s="21"/>
      <c r="BP14" s="22" t="n">
        <v>0</v>
      </c>
      <c r="BQ14" s="22"/>
      <c r="BS14" s="18" t="n">
        <v>1</v>
      </c>
      <c r="BT14" s="19" t="s">
        <v>34</v>
      </c>
      <c r="BU14" s="20" t="s">
        <v>19</v>
      </c>
      <c r="BV14" s="23"/>
      <c r="BW14" s="23"/>
      <c r="BX14" s="23"/>
      <c r="BY14" s="23"/>
      <c r="BZ14" s="24"/>
      <c r="CA14" s="24"/>
      <c r="CC14" s="18" t="n">
        <v>1</v>
      </c>
      <c r="CD14" s="19" t="s">
        <v>34</v>
      </c>
      <c r="CE14" s="20" t="s">
        <v>19</v>
      </c>
      <c r="CF14" s="23"/>
      <c r="CG14" s="23"/>
      <c r="CH14" s="25" t="n">
        <v>1</v>
      </c>
      <c r="CI14" s="25"/>
      <c r="CJ14" s="26" t="n">
        <v>1</v>
      </c>
      <c r="CK14" s="26"/>
      <c r="CM14" s="18" t="n">
        <v>1</v>
      </c>
      <c r="CN14" s="19" t="s">
        <v>34</v>
      </c>
      <c r="CO14" s="20" t="s">
        <v>19</v>
      </c>
      <c r="CP14" s="23"/>
      <c r="CQ14" s="23"/>
      <c r="CR14" s="23"/>
      <c r="CS14" s="23"/>
      <c r="CT14" s="24"/>
      <c r="CU14" s="24"/>
      <c r="CW14" s="18" t="n">
        <v>1</v>
      </c>
      <c r="CX14" s="19" t="s">
        <v>34</v>
      </c>
      <c r="CY14" s="20" t="s">
        <v>19</v>
      </c>
      <c r="CZ14" s="21" t="n">
        <v>0</v>
      </c>
      <c r="DA14" s="21"/>
      <c r="DB14" s="21" t="n">
        <v>0</v>
      </c>
      <c r="DC14" s="21"/>
      <c r="DD14" s="22" t="n">
        <v>0</v>
      </c>
      <c r="DE14" s="22"/>
      <c r="DG14" s="18" t="n">
        <v>1</v>
      </c>
      <c r="DH14" s="19" t="s">
        <v>34</v>
      </c>
      <c r="DI14" s="20" t="s">
        <v>19</v>
      </c>
      <c r="DJ14" s="27" t="n">
        <v>0</v>
      </c>
      <c r="DK14" s="27"/>
      <c r="DL14" s="27" t="n">
        <v>0</v>
      </c>
      <c r="DM14" s="27"/>
      <c r="DN14" s="28" t="n">
        <v>2</v>
      </c>
      <c r="DO14" s="28"/>
    </row>
    <row r="15" customFormat="false" ht="21" hidden="false" customHeight="true" outlineLevel="0" collapsed="false">
      <c r="A15" s="18"/>
      <c r="B15" s="19"/>
      <c r="C15" s="29" t="s">
        <v>20</v>
      </c>
      <c r="D15" s="30"/>
      <c r="E15" s="30"/>
      <c r="F15" s="30" t="n">
        <v>1</v>
      </c>
      <c r="G15" s="30"/>
      <c r="H15" s="31"/>
      <c r="I15" s="31"/>
      <c r="K15" s="18"/>
      <c r="L15" s="19"/>
      <c r="M15" s="29" t="s">
        <v>20</v>
      </c>
      <c r="N15" s="30"/>
      <c r="O15" s="30"/>
      <c r="P15" s="30" t="n">
        <v>3</v>
      </c>
      <c r="Q15" s="30"/>
      <c r="R15" s="31"/>
      <c r="S15" s="31"/>
      <c r="U15" s="18"/>
      <c r="V15" s="19"/>
      <c r="W15" s="29" t="s">
        <v>20</v>
      </c>
      <c r="X15" s="30"/>
      <c r="Y15" s="30"/>
      <c r="Z15" s="30" t="n">
        <v>3</v>
      </c>
      <c r="AA15" s="30"/>
      <c r="AB15" s="31" t="n">
        <v>2</v>
      </c>
      <c r="AC15" s="31"/>
      <c r="AE15" s="18"/>
      <c r="AF15" s="19"/>
      <c r="AG15" s="29" t="s">
        <v>20</v>
      </c>
      <c r="AH15" s="30"/>
      <c r="AI15" s="30"/>
      <c r="AJ15" s="30" t="n">
        <v>2</v>
      </c>
      <c r="AK15" s="30"/>
      <c r="AL15" s="31" t="n">
        <v>1</v>
      </c>
      <c r="AM15" s="31"/>
      <c r="AO15" s="18"/>
      <c r="AP15" s="19"/>
      <c r="AQ15" s="29" t="s">
        <v>20</v>
      </c>
      <c r="AR15" s="30"/>
      <c r="AS15" s="30"/>
      <c r="AT15" s="30" t="n">
        <v>3</v>
      </c>
      <c r="AU15" s="30"/>
      <c r="AV15" s="31" t="n">
        <v>2</v>
      </c>
      <c r="AW15" s="31"/>
      <c r="AY15" s="18"/>
      <c r="AZ15" s="19"/>
      <c r="BA15" s="29" t="s">
        <v>20</v>
      </c>
      <c r="BB15" s="30"/>
      <c r="BC15" s="30"/>
      <c r="BD15" s="30" t="n">
        <v>2</v>
      </c>
      <c r="BE15" s="30"/>
      <c r="BF15" s="31" t="n">
        <v>1</v>
      </c>
      <c r="BG15" s="31"/>
      <c r="BI15" s="18"/>
      <c r="BJ15" s="19"/>
      <c r="BK15" s="29" t="s">
        <v>20</v>
      </c>
      <c r="BL15" s="30"/>
      <c r="BM15" s="30"/>
      <c r="BN15" s="30" t="n">
        <v>3</v>
      </c>
      <c r="BO15" s="30"/>
      <c r="BP15" s="31" t="n">
        <v>6</v>
      </c>
      <c r="BQ15" s="31"/>
      <c r="BS15" s="18"/>
      <c r="BT15" s="19"/>
      <c r="BU15" s="29" t="s">
        <v>20</v>
      </c>
      <c r="BV15" s="32"/>
      <c r="BW15" s="32"/>
      <c r="BX15" s="32" t="n">
        <v>10</v>
      </c>
      <c r="BY15" s="32"/>
      <c r="BZ15" s="33" t="n">
        <v>3</v>
      </c>
      <c r="CA15" s="33"/>
      <c r="CC15" s="18"/>
      <c r="CD15" s="19"/>
      <c r="CE15" s="29" t="s">
        <v>20</v>
      </c>
      <c r="CF15" s="32"/>
      <c r="CG15" s="32"/>
      <c r="CH15" s="34"/>
      <c r="CI15" s="34"/>
      <c r="CJ15" s="35"/>
      <c r="CK15" s="35"/>
      <c r="CM15" s="18"/>
      <c r="CN15" s="19"/>
      <c r="CO15" s="29" t="s">
        <v>20</v>
      </c>
      <c r="CP15" s="32"/>
      <c r="CQ15" s="32"/>
      <c r="CR15" s="32" t="n">
        <v>3</v>
      </c>
      <c r="CS15" s="32"/>
      <c r="CT15" s="33"/>
      <c r="CU15" s="33"/>
      <c r="CW15" s="18"/>
      <c r="CX15" s="19"/>
      <c r="CY15" s="29" t="s">
        <v>20</v>
      </c>
      <c r="CZ15" s="30" t="n">
        <v>0</v>
      </c>
      <c r="DA15" s="30"/>
      <c r="DB15" s="30" t="n">
        <v>2</v>
      </c>
      <c r="DC15" s="30"/>
      <c r="DD15" s="31" t="n">
        <v>0</v>
      </c>
      <c r="DE15" s="31"/>
      <c r="DG15" s="18"/>
      <c r="DH15" s="19"/>
      <c r="DI15" s="29" t="s">
        <v>20</v>
      </c>
      <c r="DJ15" s="36" t="n">
        <v>0</v>
      </c>
      <c r="DK15" s="36"/>
      <c r="DL15" s="36" t="n">
        <v>4</v>
      </c>
      <c r="DM15" s="36"/>
      <c r="DN15" s="37" t="n">
        <v>1</v>
      </c>
      <c r="DO15" s="37"/>
    </row>
    <row r="16" customFormat="false" ht="21" hidden="false" customHeight="true" outlineLevel="0" collapsed="false">
      <c r="A16" s="18"/>
      <c r="B16" s="38" t="s">
        <v>35</v>
      </c>
      <c r="C16" s="20" t="s">
        <v>19</v>
      </c>
      <c r="D16" s="39"/>
      <c r="E16" s="39"/>
      <c r="F16" s="39"/>
      <c r="G16" s="39"/>
      <c r="H16" s="40"/>
      <c r="I16" s="40"/>
      <c r="K16" s="18"/>
      <c r="L16" s="38" t="s">
        <v>35</v>
      </c>
      <c r="M16" s="20" t="s">
        <v>19</v>
      </c>
      <c r="N16" s="39"/>
      <c r="O16" s="39"/>
      <c r="P16" s="39" t="n">
        <v>0</v>
      </c>
      <c r="Q16" s="39"/>
      <c r="R16" s="40"/>
      <c r="S16" s="40"/>
      <c r="U16" s="18"/>
      <c r="V16" s="38" t="s">
        <v>35</v>
      </c>
      <c r="W16" s="20" t="s">
        <v>19</v>
      </c>
      <c r="X16" s="39"/>
      <c r="Y16" s="39"/>
      <c r="Z16" s="39"/>
      <c r="AA16" s="39"/>
      <c r="AB16" s="40"/>
      <c r="AC16" s="40"/>
      <c r="AE16" s="18"/>
      <c r="AF16" s="38" t="s">
        <v>35</v>
      </c>
      <c r="AG16" s="20" t="s">
        <v>19</v>
      </c>
      <c r="AH16" s="39"/>
      <c r="AI16" s="39"/>
      <c r="AJ16" s="39" t="n">
        <v>0</v>
      </c>
      <c r="AK16" s="39"/>
      <c r="AL16" s="40" t="n">
        <v>0</v>
      </c>
      <c r="AM16" s="40"/>
      <c r="AO16" s="18"/>
      <c r="AP16" s="38" t="s">
        <v>35</v>
      </c>
      <c r="AQ16" s="20" t="s">
        <v>19</v>
      </c>
      <c r="AR16" s="39"/>
      <c r="AS16" s="39"/>
      <c r="AT16" s="39"/>
      <c r="AU16" s="39"/>
      <c r="AV16" s="40"/>
      <c r="AW16" s="40"/>
      <c r="AY16" s="18"/>
      <c r="AZ16" s="38" t="s">
        <v>35</v>
      </c>
      <c r="BA16" s="20" t="s">
        <v>19</v>
      </c>
      <c r="BB16" s="39"/>
      <c r="BC16" s="39"/>
      <c r="BD16" s="39"/>
      <c r="BE16" s="39"/>
      <c r="BF16" s="40"/>
      <c r="BG16" s="40"/>
      <c r="BI16" s="18"/>
      <c r="BJ16" s="38" t="s">
        <v>35</v>
      </c>
      <c r="BK16" s="20" t="s">
        <v>19</v>
      </c>
      <c r="BL16" s="39"/>
      <c r="BM16" s="39"/>
      <c r="BN16" s="39" t="n">
        <v>0</v>
      </c>
      <c r="BO16" s="39"/>
      <c r="BP16" s="40" t="n">
        <v>1</v>
      </c>
      <c r="BQ16" s="40"/>
      <c r="BS16" s="18"/>
      <c r="BT16" s="38" t="s">
        <v>35</v>
      </c>
      <c r="BU16" s="20" t="s">
        <v>19</v>
      </c>
      <c r="BV16" s="41"/>
      <c r="BW16" s="41"/>
      <c r="BX16" s="41"/>
      <c r="BY16" s="41"/>
      <c r="BZ16" s="42" t="n">
        <v>1</v>
      </c>
      <c r="CA16" s="42"/>
      <c r="CC16" s="18"/>
      <c r="CD16" s="38" t="s">
        <v>35</v>
      </c>
      <c r="CE16" s="20" t="s">
        <v>19</v>
      </c>
      <c r="CF16" s="41"/>
      <c r="CG16" s="41"/>
      <c r="CH16" s="43"/>
      <c r="CI16" s="43"/>
      <c r="CJ16" s="44" t="n">
        <v>1</v>
      </c>
      <c r="CK16" s="44"/>
      <c r="CM16" s="18"/>
      <c r="CN16" s="38" t="s">
        <v>35</v>
      </c>
      <c r="CO16" s="20" t="s">
        <v>19</v>
      </c>
      <c r="CP16" s="41"/>
      <c r="CQ16" s="41"/>
      <c r="CR16" s="41"/>
      <c r="CS16" s="41"/>
      <c r="CT16" s="42"/>
      <c r="CU16" s="42"/>
      <c r="CW16" s="18"/>
      <c r="CX16" s="38" t="s">
        <v>35</v>
      </c>
      <c r="CY16" s="20" t="s">
        <v>19</v>
      </c>
      <c r="CZ16" s="39" t="n">
        <v>0</v>
      </c>
      <c r="DA16" s="39"/>
      <c r="DB16" s="39" t="n">
        <v>0</v>
      </c>
      <c r="DC16" s="39"/>
      <c r="DD16" s="40" t="n">
        <v>1</v>
      </c>
      <c r="DE16" s="40"/>
      <c r="DG16" s="18"/>
      <c r="DH16" s="38" t="s">
        <v>35</v>
      </c>
      <c r="DI16" s="20" t="s">
        <v>19</v>
      </c>
      <c r="DJ16" s="45" t="n">
        <v>0</v>
      </c>
      <c r="DK16" s="45"/>
      <c r="DL16" s="45" t="n">
        <v>0</v>
      </c>
      <c r="DM16" s="45"/>
      <c r="DN16" s="46" t="n">
        <v>0</v>
      </c>
      <c r="DO16" s="46"/>
    </row>
    <row r="17" customFormat="false" ht="21" hidden="false" customHeight="true" outlineLevel="0" collapsed="false">
      <c r="A17" s="18"/>
      <c r="B17" s="38"/>
      <c r="C17" s="29" t="s">
        <v>20</v>
      </c>
      <c r="D17" s="30"/>
      <c r="E17" s="30"/>
      <c r="F17" s="30"/>
      <c r="G17" s="30"/>
      <c r="H17" s="31"/>
      <c r="I17" s="31"/>
      <c r="K17" s="18"/>
      <c r="L17" s="38"/>
      <c r="M17" s="29" t="s">
        <v>20</v>
      </c>
      <c r="N17" s="30"/>
      <c r="O17" s="30"/>
      <c r="P17" s="30" t="n">
        <v>1</v>
      </c>
      <c r="Q17" s="30"/>
      <c r="R17" s="31"/>
      <c r="S17" s="31"/>
      <c r="U17" s="18"/>
      <c r="V17" s="38"/>
      <c r="W17" s="29" t="s">
        <v>20</v>
      </c>
      <c r="X17" s="30"/>
      <c r="Y17" s="30"/>
      <c r="Z17" s="30"/>
      <c r="AA17" s="30"/>
      <c r="AB17" s="31"/>
      <c r="AC17" s="31"/>
      <c r="AE17" s="18"/>
      <c r="AF17" s="38"/>
      <c r="AG17" s="29" t="s">
        <v>20</v>
      </c>
      <c r="AH17" s="30"/>
      <c r="AI17" s="30"/>
      <c r="AJ17" s="30" t="n">
        <v>4</v>
      </c>
      <c r="AK17" s="30"/>
      <c r="AL17" s="31" t="n">
        <v>0</v>
      </c>
      <c r="AM17" s="31"/>
      <c r="AO17" s="18"/>
      <c r="AP17" s="38"/>
      <c r="AQ17" s="29" t="s">
        <v>20</v>
      </c>
      <c r="AR17" s="30"/>
      <c r="AS17" s="30"/>
      <c r="AT17" s="30"/>
      <c r="AU17" s="30"/>
      <c r="AV17" s="31"/>
      <c r="AW17" s="31"/>
      <c r="AY17" s="18"/>
      <c r="AZ17" s="38"/>
      <c r="BA17" s="29" t="s">
        <v>20</v>
      </c>
      <c r="BB17" s="30"/>
      <c r="BC17" s="30"/>
      <c r="BD17" s="30"/>
      <c r="BE17" s="30"/>
      <c r="BF17" s="31"/>
      <c r="BG17" s="31"/>
      <c r="BI17" s="18"/>
      <c r="BJ17" s="38"/>
      <c r="BK17" s="29" t="s">
        <v>20</v>
      </c>
      <c r="BL17" s="30"/>
      <c r="BM17" s="30"/>
      <c r="BN17" s="30" t="n">
        <v>6</v>
      </c>
      <c r="BO17" s="30"/>
      <c r="BP17" s="31" t="n">
        <v>1</v>
      </c>
      <c r="BQ17" s="31"/>
      <c r="BS17" s="18"/>
      <c r="BT17" s="38"/>
      <c r="BU17" s="29" t="s">
        <v>20</v>
      </c>
      <c r="BV17" s="32"/>
      <c r="BW17" s="32"/>
      <c r="BX17" s="32" t="n">
        <v>2</v>
      </c>
      <c r="BY17" s="32"/>
      <c r="BZ17" s="33"/>
      <c r="CA17" s="33"/>
      <c r="CC17" s="18"/>
      <c r="CD17" s="38"/>
      <c r="CE17" s="29" t="s">
        <v>20</v>
      </c>
      <c r="CF17" s="32"/>
      <c r="CG17" s="32"/>
      <c r="CH17" s="34" t="n">
        <v>3</v>
      </c>
      <c r="CI17" s="34"/>
      <c r="CJ17" s="33"/>
      <c r="CK17" s="33"/>
      <c r="CM17" s="18"/>
      <c r="CN17" s="38"/>
      <c r="CO17" s="29" t="s">
        <v>20</v>
      </c>
      <c r="CP17" s="32"/>
      <c r="CQ17" s="32"/>
      <c r="CR17" s="32" t="n">
        <v>1</v>
      </c>
      <c r="CS17" s="32"/>
      <c r="CT17" s="33" t="n">
        <v>1</v>
      </c>
      <c r="CU17" s="33"/>
      <c r="CW17" s="18"/>
      <c r="CX17" s="38"/>
      <c r="CY17" s="29" t="s">
        <v>20</v>
      </c>
      <c r="CZ17" s="30" t="n">
        <v>0</v>
      </c>
      <c r="DA17" s="30"/>
      <c r="DB17" s="30" t="n">
        <v>0</v>
      </c>
      <c r="DC17" s="30"/>
      <c r="DD17" s="31" t="n">
        <v>0</v>
      </c>
      <c r="DE17" s="31"/>
      <c r="DG17" s="18"/>
      <c r="DH17" s="38"/>
      <c r="DI17" s="29" t="s">
        <v>20</v>
      </c>
      <c r="DJ17" s="36" t="n">
        <v>0</v>
      </c>
      <c r="DK17" s="36"/>
      <c r="DL17" s="36" t="n">
        <v>0</v>
      </c>
      <c r="DM17" s="36"/>
      <c r="DN17" s="37" t="n">
        <v>0</v>
      </c>
      <c r="DO17" s="37"/>
    </row>
    <row r="18" customFormat="false" ht="21" hidden="false" customHeight="true" outlineLevel="0" collapsed="false">
      <c r="A18" s="47" t="n">
        <v>2</v>
      </c>
      <c r="B18" s="38" t="s">
        <v>36</v>
      </c>
      <c r="C18" s="20" t="s">
        <v>19</v>
      </c>
      <c r="D18" s="39"/>
      <c r="E18" s="39"/>
      <c r="F18" s="39"/>
      <c r="G18" s="39"/>
      <c r="H18" s="40"/>
      <c r="I18" s="40"/>
      <c r="K18" s="47" t="n">
        <v>2</v>
      </c>
      <c r="L18" s="38" t="s">
        <v>36</v>
      </c>
      <c r="M18" s="20" t="s">
        <v>19</v>
      </c>
      <c r="N18" s="39"/>
      <c r="O18" s="39"/>
      <c r="P18" s="39"/>
      <c r="Q18" s="39"/>
      <c r="R18" s="40"/>
      <c r="S18" s="40"/>
      <c r="U18" s="47" t="n">
        <v>2</v>
      </c>
      <c r="V18" s="38" t="s">
        <v>36</v>
      </c>
      <c r="W18" s="20" t="s">
        <v>19</v>
      </c>
      <c r="X18" s="39"/>
      <c r="Y18" s="39"/>
      <c r="Z18" s="39"/>
      <c r="AA18" s="39"/>
      <c r="AB18" s="40"/>
      <c r="AC18" s="40"/>
      <c r="AE18" s="47" t="n">
        <v>2</v>
      </c>
      <c r="AF18" s="38" t="s">
        <v>36</v>
      </c>
      <c r="AG18" s="20" t="s">
        <v>19</v>
      </c>
      <c r="AH18" s="39"/>
      <c r="AI18" s="39"/>
      <c r="AJ18" s="39"/>
      <c r="AK18" s="39"/>
      <c r="AL18" s="40"/>
      <c r="AM18" s="40"/>
      <c r="AO18" s="47" t="n">
        <v>2</v>
      </c>
      <c r="AP18" s="38" t="s">
        <v>36</v>
      </c>
      <c r="AQ18" s="20" t="s">
        <v>19</v>
      </c>
      <c r="AR18" s="39"/>
      <c r="AS18" s="39"/>
      <c r="AT18" s="39"/>
      <c r="AU18" s="39"/>
      <c r="AV18" s="40"/>
      <c r="AW18" s="40"/>
      <c r="AY18" s="47" t="n">
        <v>2</v>
      </c>
      <c r="AZ18" s="38" t="s">
        <v>36</v>
      </c>
      <c r="BA18" s="20" t="s">
        <v>19</v>
      </c>
      <c r="BB18" s="39"/>
      <c r="BC18" s="39"/>
      <c r="BD18" s="39"/>
      <c r="BE18" s="39"/>
      <c r="BF18" s="40"/>
      <c r="BG18" s="40"/>
      <c r="BI18" s="47" t="n">
        <v>2</v>
      </c>
      <c r="BJ18" s="38" t="s">
        <v>36</v>
      </c>
      <c r="BK18" s="20" t="s">
        <v>19</v>
      </c>
      <c r="BL18" s="39"/>
      <c r="BM18" s="39"/>
      <c r="BN18" s="39"/>
      <c r="BO18" s="39"/>
      <c r="BP18" s="40"/>
      <c r="BQ18" s="40"/>
      <c r="BS18" s="47" t="n">
        <v>2</v>
      </c>
      <c r="BT18" s="38" t="s">
        <v>36</v>
      </c>
      <c r="BU18" s="20" t="s">
        <v>19</v>
      </c>
      <c r="BV18" s="41"/>
      <c r="BW18" s="41"/>
      <c r="BX18" s="41"/>
      <c r="BY18" s="41"/>
      <c r="BZ18" s="42"/>
      <c r="CA18" s="42"/>
      <c r="CC18" s="47" t="n">
        <v>2</v>
      </c>
      <c r="CD18" s="38" t="s">
        <v>36</v>
      </c>
      <c r="CE18" s="20" t="s">
        <v>19</v>
      </c>
      <c r="CF18" s="41"/>
      <c r="CG18" s="41"/>
      <c r="CH18" s="41"/>
      <c r="CI18" s="41"/>
      <c r="CJ18" s="42"/>
      <c r="CK18" s="42"/>
      <c r="CM18" s="47" t="n">
        <v>2</v>
      </c>
      <c r="CN18" s="38" t="s">
        <v>36</v>
      </c>
      <c r="CO18" s="20" t="s">
        <v>19</v>
      </c>
      <c r="CP18" s="41"/>
      <c r="CQ18" s="41"/>
      <c r="CR18" s="41"/>
      <c r="CS18" s="41"/>
      <c r="CT18" s="42"/>
      <c r="CU18" s="42"/>
      <c r="CW18" s="47" t="n">
        <v>2</v>
      </c>
      <c r="CX18" s="38" t="s">
        <v>36</v>
      </c>
      <c r="CY18" s="20" t="s">
        <v>19</v>
      </c>
      <c r="CZ18" s="39" t="n">
        <v>0</v>
      </c>
      <c r="DA18" s="39"/>
      <c r="DB18" s="39" t="n">
        <v>1</v>
      </c>
      <c r="DC18" s="39"/>
      <c r="DD18" s="40" t="n">
        <v>0</v>
      </c>
      <c r="DE18" s="40"/>
      <c r="DG18" s="47" t="n">
        <v>2</v>
      </c>
      <c r="DH18" s="38" t="s">
        <v>36</v>
      </c>
      <c r="DI18" s="20" t="s">
        <v>19</v>
      </c>
      <c r="DJ18" s="45" t="n">
        <v>0</v>
      </c>
      <c r="DK18" s="45"/>
      <c r="DL18" s="45" t="n">
        <v>0</v>
      </c>
      <c r="DM18" s="45"/>
      <c r="DN18" s="46" t="n">
        <v>0</v>
      </c>
      <c r="DO18" s="46"/>
    </row>
    <row r="19" customFormat="false" ht="21" hidden="false" customHeight="true" outlineLevel="0" collapsed="false">
      <c r="A19" s="47"/>
      <c r="B19" s="38"/>
      <c r="C19" s="29" t="s">
        <v>20</v>
      </c>
      <c r="D19" s="30"/>
      <c r="E19" s="30"/>
      <c r="F19" s="30"/>
      <c r="G19" s="30"/>
      <c r="H19" s="31"/>
      <c r="I19" s="31"/>
      <c r="K19" s="47"/>
      <c r="L19" s="38"/>
      <c r="M19" s="29" t="s">
        <v>20</v>
      </c>
      <c r="N19" s="30"/>
      <c r="O19" s="30"/>
      <c r="P19" s="30"/>
      <c r="Q19" s="30"/>
      <c r="R19" s="31"/>
      <c r="S19" s="31"/>
      <c r="U19" s="47"/>
      <c r="V19" s="38"/>
      <c r="W19" s="29" t="s">
        <v>20</v>
      </c>
      <c r="X19" s="30"/>
      <c r="Y19" s="30"/>
      <c r="Z19" s="30"/>
      <c r="AA19" s="30"/>
      <c r="AB19" s="31" t="n">
        <v>1</v>
      </c>
      <c r="AC19" s="31"/>
      <c r="AE19" s="47"/>
      <c r="AF19" s="38"/>
      <c r="AG19" s="29" t="s">
        <v>20</v>
      </c>
      <c r="AH19" s="30"/>
      <c r="AI19" s="30"/>
      <c r="AJ19" s="30"/>
      <c r="AK19" s="30"/>
      <c r="AL19" s="31"/>
      <c r="AM19" s="31"/>
      <c r="AO19" s="47"/>
      <c r="AP19" s="38"/>
      <c r="AQ19" s="29" t="s">
        <v>20</v>
      </c>
      <c r="AR19" s="30"/>
      <c r="AS19" s="30"/>
      <c r="AT19" s="30"/>
      <c r="AU19" s="30"/>
      <c r="AV19" s="31"/>
      <c r="AW19" s="31"/>
      <c r="AY19" s="47"/>
      <c r="AZ19" s="38"/>
      <c r="BA19" s="29" t="s">
        <v>20</v>
      </c>
      <c r="BB19" s="30"/>
      <c r="BC19" s="30"/>
      <c r="BD19" s="30"/>
      <c r="BE19" s="30"/>
      <c r="BF19" s="31"/>
      <c r="BG19" s="31"/>
      <c r="BI19" s="47"/>
      <c r="BJ19" s="38"/>
      <c r="BK19" s="29" t="s">
        <v>20</v>
      </c>
      <c r="BL19" s="30"/>
      <c r="BM19" s="30"/>
      <c r="BN19" s="30"/>
      <c r="BO19" s="30"/>
      <c r="BP19" s="31"/>
      <c r="BQ19" s="31"/>
      <c r="BS19" s="47"/>
      <c r="BT19" s="38"/>
      <c r="BU19" s="29" t="s">
        <v>20</v>
      </c>
      <c r="BV19" s="32"/>
      <c r="BW19" s="32"/>
      <c r="BX19" s="32"/>
      <c r="BY19" s="32"/>
      <c r="BZ19" s="33"/>
      <c r="CA19" s="33"/>
      <c r="CC19" s="47"/>
      <c r="CD19" s="38"/>
      <c r="CE19" s="29" t="s">
        <v>20</v>
      </c>
      <c r="CF19" s="32"/>
      <c r="CG19" s="32"/>
      <c r="CH19" s="32"/>
      <c r="CI19" s="32"/>
      <c r="CJ19" s="33"/>
      <c r="CK19" s="33"/>
      <c r="CM19" s="47"/>
      <c r="CN19" s="38"/>
      <c r="CO19" s="29" t="s">
        <v>20</v>
      </c>
      <c r="CP19" s="32"/>
      <c r="CQ19" s="32"/>
      <c r="CR19" s="32"/>
      <c r="CS19" s="32"/>
      <c r="CT19" s="33"/>
      <c r="CU19" s="33"/>
      <c r="CW19" s="47"/>
      <c r="CX19" s="38"/>
      <c r="CY19" s="29" t="s">
        <v>20</v>
      </c>
      <c r="CZ19" s="30" t="n">
        <v>0</v>
      </c>
      <c r="DA19" s="30"/>
      <c r="DB19" s="30" t="n">
        <v>0</v>
      </c>
      <c r="DC19" s="30"/>
      <c r="DD19" s="31" t="n">
        <v>0</v>
      </c>
      <c r="DE19" s="31"/>
      <c r="DG19" s="47"/>
      <c r="DH19" s="38"/>
      <c r="DI19" s="29" t="s">
        <v>20</v>
      </c>
      <c r="DJ19" s="36" t="n">
        <v>0</v>
      </c>
      <c r="DK19" s="36"/>
      <c r="DL19" s="36" t="n">
        <v>0</v>
      </c>
      <c r="DM19" s="36"/>
      <c r="DN19" s="37" t="n">
        <v>0</v>
      </c>
      <c r="DO19" s="37"/>
    </row>
    <row r="20" customFormat="false" ht="21" hidden="false" customHeight="true" outlineLevel="0" collapsed="false">
      <c r="A20" s="47" t="n">
        <v>3</v>
      </c>
      <c r="B20" s="38" t="s">
        <v>37</v>
      </c>
      <c r="C20" s="20" t="s">
        <v>19</v>
      </c>
      <c r="D20" s="39"/>
      <c r="E20" s="39"/>
      <c r="F20" s="39" t="n">
        <v>0</v>
      </c>
      <c r="G20" s="39"/>
      <c r="H20" s="40" t="n">
        <v>0</v>
      </c>
      <c r="I20" s="40"/>
      <c r="K20" s="47" t="n">
        <v>3</v>
      </c>
      <c r="L20" s="38" t="s">
        <v>37</v>
      </c>
      <c r="M20" s="20" t="s">
        <v>19</v>
      </c>
      <c r="N20" s="39"/>
      <c r="O20" s="39"/>
      <c r="P20" s="39" t="n">
        <v>0</v>
      </c>
      <c r="Q20" s="39"/>
      <c r="R20" s="40" t="n">
        <v>0</v>
      </c>
      <c r="S20" s="40"/>
      <c r="U20" s="47" t="n">
        <v>3</v>
      </c>
      <c r="V20" s="38" t="s">
        <v>37</v>
      </c>
      <c r="W20" s="20" t="s">
        <v>19</v>
      </c>
      <c r="X20" s="39"/>
      <c r="Y20" s="39"/>
      <c r="Z20" s="39"/>
      <c r="AA20" s="39"/>
      <c r="AB20" s="40"/>
      <c r="AC20" s="40"/>
      <c r="AE20" s="47" t="n">
        <v>3</v>
      </c>
      <c r="AF20" s="38" t="s">
        <v>37</v>
      </c>
      <c r="AG20" s="20" t="s">
        <v>19</v>
      </c>
      <c r="AH20" s="39"/>
      <c r="AI20" s="39"/>
      <c r="AJ20" s="39"/>
      <c r="AK20" s="39"/>
      <c r="AL20" s="40"/>
      <c r="AM20" s="40"/>
      <c r="AO20" s="47" t="n">
        <v>3</v>
      </c>
      <c r="AP20" s="38" t="s">
        <v>37</v>
      </c>
      <c r="AQ20" s="20" t="s">
        <v>19</v>
      </c>
      <c r="AR20" s="39"/>
      <c r="AS20" s="39"/>
      <c r="AT20" s="39"/>
      <c r="AU20" s="39"/>
      <c r="AV20" s="40"/>
      <c r="AW20" s="40"/>
      <c r="AY20" s="47" t="n">
        <v>3</v>
      </c>
      <c r="AZ20" s="38" t="s">
        <v>37</v>
      </c>
      <c r="BA20" s="20" t="s">
        <v>19</v>
      </c>
      <c r="BB20" s="39"/>
      <c r="BC20" s="39"/>
      <c r="BD20" s="39"/>
      <c r="BE20" s="39"/>
      <c r="BF20" s="40"/>
      <c r="BG20" s="40"/>
      <c r="BI20" s="47" t="n">
        <v>3</v>
      </c>
      <c r="BJ20" s="38" t="s">
        <v>37</v>
      </c>
      <c r="BK20" s="20" t="s">
        <v>19</v>
      </c>
      <c r="BL20" s="39"/>
      <c r="BM20" s="39"/>
      <c r="BN20" s="39" t="n">
        <v>1</v>
      </c>
      <c r="BO20" s="39"/>
      <c r="BP20" s="40"/>
      <c r="BQ20" s="40"/>
      <c r="BS20" s="47" t="n">
        <v>3</v>
      </c>
      <c r="BT20" s="38" t="s">
        <v>37</v>
      </c>
      <c r="BU20" s="20" t="s">
        <v>19</v>
      </c>
      <c r="BV20" s="41"/>
      <c r="BW20" s="41"/>
      <c r="BX20" s="41" t="n">
        <v>1</v>
      </c>
      <c r="BY20" s="41"/>
      <c r="BZ20" s="42"/>
      <c r="CA20" s="42"/>
      <c r="CC20" s="47" t="n">
        <v>3</v>
      </c>
      <c r="CD20" s="38" t="s">
        <v>37</v>
      </c>
      <c r="CE20" s="20" t="s">
        <v>19</v>
      </c>
      <c r="CF20" s="41"/>
      <c r="CG20" s="41"/>
      <c r="CH20" s="41"/>
      <c r="CI20" s="41"/>
      <c r="CJ20" s="42"/>
      <c r="CK20" s="42"/>
      <c r="CM20" s="47" t="n">
        <v>3</v>
      </c>
      <c r="CN20" s="38" t="s">
        <v>37</v>
      </c>
      <c r="CO20" s="20" t="s">
        <v>19</v>
      </c>
      <c r="CP20" s="41"/>
      <c r="CQ20" s="41"/>
      <c r="CR20" s="41"/>
      <c r="CS20" s="41"/>
      <c r="CT20" s="42"/>
      <c r="CU20" s="42"/>
      <c r="CW20" s="47" t="n">
        <v>3</v>
      </c>
      <c r="CX20" s="38" t="s">
        <v>37</v>
      </c>
      <c r="CY20" s="20" t="s">
        <v>19</v>
      </c>
      <c r="CZ20" s="39" t="n">
        <v>0</v>
      </c>
      <c r="DA20" s="39"/>
      <c r="DB20" s="39" t="n">
        <v>0</v>
      </c>
      <c r="DC20" s="39"/>
      <c r="DD20" s="40" t="n">
        <v>0</v>
      </c>
      <c r="DE20" s="40"/>
      <c r="DG20" s="47" t="n">
        <v>3</v>
      </c>
      <c r="DH20" s="38" t="s">
        <v>37</v>
      </c>
      <c r="DI20" s="20" t="s">
        <v>19</v>
      </c>
      <c r="DJ20" s="45" t="n">
        <v>0</v>
      </c>
      <c r="DK20" s="45"/>
      <c r="DL20" s="45" t="n">
        <v>0</v>
      </c>
      <c r="DM20" s="45"/>
      <c r="DN20" s="46" t="n">
        <v>1</v>
      </c>
      <c r="DO20" s="46"/>
    </row>
    <row r="21" customFormat="false" ht="21" hidden="false" customHeight="true" outlineLevel="0" collapsed="false">
      <c r="A21" s="47"/>
      <c r="B21" s="38"/>
      <c r="C21" s="29" t="s">
        <v>20</v>
      </c>
      <c r="D21" s="30"/>
      <c r="E21" s="30"/>
      <c r="F21" s="30" t="n">
        <v>2</v>
      </c>
      <c r="G21" s="30"/>
      <c r="H21" s="31" t="n">
        <v>1</v>
      </c>
      <c r="I21" s="31"/>
      <c r="K21" s="47"/>
      <c r="L21" s="38"/>
      <c r="M21" s="29" t="s">
        <v>20</v>
      </c>
      <c r="N21" s="30"/>
      <c r="O21" s="30"/>
      <c r="P21" s="30" t="n">
        <v>1</v>
      </c>
      <c r="Q21" s="30"/>
      <c r="R21" s="31" t="n">
        <v>1</v>
      </c>
      <c r="S21" s="31"/>
      <c r="U21" s="47"/>
      <c r="V21" s="38"/>
      <c r="W21" s="29" t="s">
        <v>20</v>
      </c>
      <c r="X21" s="30"/>
      <c r="Y21" s="30"/>
      <c r="Z21" s="30"/>
      <c r="AA21" s="30"/>
      <c r="AB21" s="31"/>
      <c r="AC21" s="31"/>
      <c r="AE21" s="47"/>
      <c r="AF21" s="38"/>
      <c r="AG21" s="29" t="s">
        <v>20</v>
      </c>
      <c r="AH21" s="30"/>
      <c r="AI21" s="30"/>
      <c r="AJ21" s="30"/>
      <c r="AK21" s="30"/>
      <c r="AL21" s="31"/>
      <c r="AM21" s="31"/>
      <c r="AO21" s="47"/>
      <c r="AP21" s="38"/>
      <c r="AQ21" s="29" t="s">
        <v>20</v>
      </c>
      <c r="AR21" s="30"/>
      <c r="AS21" s="30"/>
      <c r="AT21" s="30" t="n">
        <v>0</v>
      </c>
      <c r="AU21" s="30"/>
      <c r="AV21" s="31"/>
      <c r="AW21" s="31"/>
      <c r="AY21" s="47"/>
      <c r="AZ21" s="38"/>
      <c r="BA21" s="29" t="s">
        <v>20</v>
      </c>
      <c r="BB21" s="30"/>
      <c r="BC21" s="30"/>
      <c r="BD21" s="30" t="n">
        <v>0</v>
      </c>
      <c r="BE21" s="30"/>
      <c r="BF21" s="31" t="n">
        <v>1</v>
      </c>
      <c r="BG21" s="31"/>
      <c r="BI21" s="47"/>
      <c r="BJ21" s="38"/>
      <c r="BK21" s="29" t="s">
        <v>20</v>
      </c>
      <c r="BL21" s="30"/>
      <c r="BM21" s="30"/>
      <c r="BN21" s="30"/>
      <c r="BO21" s="30"/>
      <c r="BP21" s="31"/>
      <c r="BQ21" s="31"/>
      <c r="BS21" s="47"/>
      <c r="BT21" s="38"/>
      <c r="BU21" s="29" t="s">
        <v>20</v>
      </c>
      <c r="BV21" s="32"/>
      <c r="BW21" s="32"/>
      <c r="BX21" s="32" t="n">
        <v>3</v>
      </c>
      <c r="BY21" s="32"/>
      <c r="BZ21" s="33"/>
      <c r="CA21" s="33"/>
      <c r="CC21" s="47"/>
      <c r="CD21" s="38"/>
      <c r="CE21" s="29" t="s">
        <v>20</v>
      </c>
      <c r="CF21" s="32"/>
      <c r="CG21" s="32"/>
      <c r="CH21" s="32"/>
      <c r="CI21" s="32"/>
      <c r="CJ21" s="33"/>
      <c r="CK21" s="33"/>
      <c r="CM21" s="47"/>
      <c r="CN21" s="38"/>
      <c r="CO21" s="29" t="s">
        <v>20</v>
      </c>
      <c r="CP21" s="32"/>
      <c r="CQ21" s="32"/>
      <c r="CR21" s="32"/>
      <c r="CS21" s="32"/>
      <c r="CT21" s="33"/>
      <c r="CU21" s="33"/>
      <c r="CW21" s="47"/>
      <c r="CX21" s="38"/>
      <c r="CY21" s="29" t="s">
        <v>20</v>
      </c>
      <c r="CZ21" s="30" t="n">
        <v>0</v>
      </c>
      <c r="DA21" s="30"/>
      <c r="DB21" s="30" t="n">
        <v>2</v>
      </c>
      <c r="DC21" s="30"/>
      <c r="DD21" s="31" t="n">
        <v>1</v>
      </c>
      <c r="DE21" s="31"/>
      <c r="DG21" s="47"/>
      <c r="DH21" s="38"/>
      <c r="DI21" s="29" t="s">
        <v>20</v>
      </c>
      <c r="DJ21" s="36" t="n">
        <v>0</v>
      </c>
      <c r="DK21" s="36"/>
      <c r="DL21" s="36" t="n">
        <v>0</v>
      </c>
      <c r="DM21" s="36"/>
      <c r="DN21" s="37" t="n">
        <v>0</v>
      </c>
      <c r="DO21" s="37"/>
    </row>
    <row r="22" customFormat="false" ht="21" hidden="false" customHeight="true" outlineLevel="0" collapsed="false">
      <c r="A22" s="47" t="n">
        <v>4</v>
      </c>
      <c r="B22" s="38" t="s">
        <v>38</v>
      </c>
      <c r="C22" s="20" t="s">
        <v>19</v>
      </c>
      <c r="D22" s="39"/>
      <c r="E22" s="39"/>
      <c r="F22" s="39"/>
      <c r="G22" s="39"/>
      <c r="H22" s="40"/>
      <c r="I22" s="40"/>
      <c r="K22" s="47" t="n">
        <v>4</v>
      </c>
      <c r="L22" s="38" t="s">
        <v>38</v>
      </c>
      <c r="M22" s="20" t="s">
        <v>19</v>
      </c>
      <c r="N22" s="39"/>
      <c r="O22" s="39"/>
      <c r="P22" s="39"/>
      <c r="Q22" s="39"/>
      <c r="R22" s="40"/>
      <c r="S22" s="40"/>
      <c r="U22" s="47" t="n">
        <v>4</v>
      </c>
      <c r="V22" s="38" t="s">
        <v>38</v>
      </c>
      <c r="W22" s="20" t="s">
        <v>19</v>
      </c>
      <c r="X22" s="39"/>
      <c r="Y22" s="39"/>
      <c r="Z22" s="39"/>
      <c r="AA22" s="39"/>
      <c r="AB22" s="40"/>
      <c r="AC22" s="40"/>
      <c r="AE22" s="47" t="n">
        <v>4</v>
      </c>
      <c r="AF22" s="38" t="s">
        <v>38</v>
      </c>
      <c r="AG22" s="20" t="s">
        <v>19</v>
      </c>
      <c r="AH22" s="39"/>
      <c r="AI22" s="39"/>
      <c r="AJ22" s="39"/>
      <c r="AK22" s="39"/>
      <c r="AL22" s="40"/>
      <c r="AM22" s="40"/>
      <c r="AO22" s="47" t="n">
        <v>4</v>
      </c>
      <c r="AP22" s="38" t="s">
        <v>38</v>
      </c>
      <c r="AQ22" s="20" t="s">
        <v>19</v>
      </c>
      <c r="AR22" s="39"/>
      <c r="AS22" s="39"/>
      <c r="AT22" s="39"/>
      <c r="AU22" s="39"/>
      <c r="AV22" s="40"/>
      <c r="AW22" s="40"/>
      <c r="AY22" s="47" t="n">
        <v>4</v>
      </c>
      <c r="AZ22" s="38" t="s">
        <v>38</v>
      </c>
      <c r="BA22" s="20" t="s">
        <v>19</v>
      </c>
      <c r="BB22" s="39"/>
      <c r="BC22" s="39"/>
      <c r="BD22" s="39"/>
      <c r="BE22" s="39"/>
      <c r="BF22" s="40" t="n">
        <v>0</v>
      </c>
      <c r="BG22" s="40"/>
      <c r="BI22" s="47" t="n">
        <v>4</v>
      </c>
      <c r="BJ22" s="38" t="s">
        <v>38</v>
      </c>
      <c r="BK22" s="20" t="s">
        <v>19</v>
      </c>
      <c r="BL22" s="39"/>
      <c r="BM22" s="39"/>
      <c r="BN22" s="39"/>
      <c r="BO22" s="39"/>
      <c r="BP22" s="40"/>
      <c r="BQ22" s="40"/>
      <c r="BS22" s="47" t="n">
        <v>4</v>
      </c>
      <c r="BT22" s="38" t="s">
        <v>38</v>
      </c>
      <c r="BU22" s="20" t="s">
        <v>19</v>
      </c>
      <c r="BV22" s="41"/>
      <c r="BW22" s="41"/>
      <c r="BX22" s="41"/>
      <c r="BY22" s="41"/>
      <c r="BZ22" s="42"/>
      <c r="CA22" s="42"/>
      <c r="CC22" s="47" t="n">
        <v>4</v>
      </c>
      <c r="CD22" s="38" t="s">
        <v>38</v>
      </c>
      <c r="CE22" s="20" t="s">
        <v>19</v>
      </c>
      <c r="CF22" s="41"/>
      <c r="CG22" s="41"/>
      <c r="CH22" s="41"/>
      <c r="CI22" s="41"/>
      <c r="CJ22" s="42"/>
      <c r="CK22" s="42"/>
      <c r="CM22" s="47" t="n">
        <v>4</v>
      </c>
      <c r="CN22" s="38" t="s">
        <v>38</v>
      </c>
      <c r="CO22" s="20" t="s">
        <v>19</v>
      </c>
      <c r="CP22" s="41"/>
      <c r="CQ22" s="41"/>
      <c r="CR22" s="41"/>
      <c r="CS22" s="41"/>
      <c r="CT22" s="42"/>
      <c r="CU22" s="42"/>
      <c r="CW22" s="47" t="n">
        <v>4</v>
      </c>
      <c r="CX22" s="38" t="s">
        <v>38</v>
      </c>
      <c r="CY22" s="20" t="s">
        <v>19</v>
      </c>
      <c r="CZ22" s="39" t="n">
        <v>0</v>
      </c>
      <c r="DA22" s="39"/>
      <c r="DB22" s="39" t="n">
        <v>0</v>
      </c>
      <c r="DC22" s="39"/>
      <c r="DD22" s="40" t="n">
        <v>0</v>
      </c>
      <c r="DE22" s="40"/>
      <c r="DG22" s="47" t="n">
        <v>4</v>
      </c>
      <c r="DH22" s="38" t="s">
        <v>38</v>
      </c>
      <c r="DI22" s="20" t="s">
        <v>19</v>
      </c>
      <c r="DJ22" s="45" t="n">
        <v>0</v>
      </c>
      <c r="DK22" s="45"/>
      <c r="DL22" s="45" t="n">
        <v>0</v>
      </c>
      <c r="DM22" s="45"/>
      <c r="DN22" s="46" t="n">
        <v>0</v>
      </c>
      <c r="DO22" s="46"/>
    </row>
    <row r="23" customFormat="false" ht="21" hidden="false" customHeight="true" outlineLevel="0" collapsed="false">
      <c r="A23" s="47"/>
      <c r="B23" s="38"/>
      <c r="C23" s="29" t="s">
        <v>20</v>
      </c>
      <c r="D23" s="30"/>
      <c r="E23" s="30"/>
      <c r="F23" s="30"/>
      <c r="G23" s="30"/>
      <c r="H23" s="31"/>
      <c r="I23" s="31"/>
      <c r="K23" s="47"/>
      <c r="L23" s="38"/>
      <c r="M23" s="29" t="s">
        <v>20</v>
      </c>
      <c r="N23" s="30"/>
      <c r="O23" s="30"/>
      <c r="P23" s="30"/>
      <c r="Q23" s="30"/>
      <c r="R23" s="31"/>
      <c r="S23" s="31"/>
      <c r="U23" s="47"/>
      <c r="V23" s="38"/>
      <c r="W23" s="29" t="s">
        <v>20</v>
      </c>
      <c r="X23" s="30"/>
      <c r="Y23" s="30"/>
      <c r="Z23" s="30"/>
      <c r="AA23" s="30"/>
      <c r="AB23" s="31"/>
      <c r="AC23" s="31"/>
      <c r="AE23" s="47"/>
      <c r="AF23" s="38"/>
      <c r="AG23" s="29" t="s">
        <v>20</v>
      </c>
      <c r="AH23" s="30"/>
      <c r="AI23" s="30"/>
      <c r="AJ23" s="30"/>
      <c r="AK23" s="30"/>
      <c r="AL23" s="31"/>
      <c r="AM23" s="31"/>
      <c r="AO23" s="47"/>
      <c r="AP23" s="38"/>
      <c r="AQ23" s="29" t="s">
        <v>20</v>
      </c>
      <c r="AR23" s="30"/>
      <c r="AS23" s="30"/>
      <c r="AT23" s="30"/>
      <c r="AU23" s="30"/>
      <c r="AV23" s="31"/>
      <c r="AW23" s="31"/>
      <c r="AY23" s="47"/>
      <c r="AZ23" s="38"/>
      <c r="BA23" s="29" t="s">
        <v>20</v>
      </c>
      <c r="BB23" s="30"/>
      <c r="BC23" s="30"/>
      <c r="BD23" s="30"/>
      <c r="BE23" s="30"/>
      <c r="BF23" s="31" t="n">
        <v>0</v>
      </c>
      <c r="BG23" s="31"/>
      <c r="BI23" s="47"/>
      <c r="BJ23" s="38"/>
      <c r="BK23" s="29" t="s">
        <v>20</v>
      </c>
      <c r="BL23" s="30"/>
      <c r="BM23" s="30"/>
      <c r="BN23" s="30"/>
      <c r="BO23" s="30"/>
      <c r="BP23" s="31"/>
      <c r="BQ23" s="31"/>
      <c r="BS23" s="47"/>
      <c r="BT23" s="38"/>
      <c r="BU23" s="29" t="s">
        <v>20</v>
      </c>
      <c r="BV23" s="32"/>
      <c r="BW23" s="32"/>
      <c r="BX23" s="32"/>
      <c r="BY23" s="32"/>
      <c r="BZ23" s="33"/>
      <c r="CA23" s="33"/>
      <c r="CC23" s="47"/>
      <c r="CD23" s="38"/>
      <c r="CE23" s="29" t="s">
        <v>20</v>
      </c>
      <c r="CF23" s="32"/>
      <c r="CG23" s="32"/>
      <c r="CH23" s="32"/>
      <c r="CI23" s="32"/>
      <c r="CJ23" s="33"/>
      <c r="CK23" s="33"/>
      <c r="CM23" s="47"/>
      <c r="CN23" s="38"/>
      <c r="CO23" s="29" t="s">
        <v>20</v>
      </c>
      <c r="CP23" s="32"/>
      <c r="CQ23" s="32"/>
      <c r="CR23" s="32"/>
      <c r="CS23" s="32"/>
      <c r="CT23" s="33"/>
      <c r="CU23" s="33"/>
      <c r="CW23" s="47"/>
      <c r="CX23" s="38"/>
      <c r="CY23" s="29" t="s">
        <v>20</v>
      </c>
      <c r="CZ23" s="30" t="n">
        <v>0</v>
      </c>
      <c r="DA23" s="30"/>
      <c r="DB23" s="30" t="n">
        <v>0</v>
      </c>
      <c r="DC23" s="30"/>
      <c r="DD23" s="31" t="n">
        <v>0</v>
      </c>
      <c r="DE23" s="31"/>
      <c r="DG23" s="47"/>
      <c r="DH23" s="38"/>
      <c r="DI23" s="29" t="s">
        <v>20</v>
      </c>
      <c r="DJ23" s="36" t="n">
        <v>0</v>
      </c>
      <c r="DK23" s="36"/>
      <c r="DL23" s="36" t="n">
        <v>0</v>
      </c>
      <c r="DM23" s="36"/>
      <c r="DN23" s="37" t="n">
        <v>0</v>
      </c>
      <c r="DO23" s="37"/>
    </row>
    <row r="24" customFormat="false" ht="21" hidden="false" customHeight="true" outlineLevel="0" collapsed="false">
      <c r="A24" s="47" t="n">
        <v>5</v>
      </c>
      <c r="B24" s="38" t="s">
        <v>39</v>
      </c>
      <c r="C24" s="20" t="s">
        <v>19</v>
      </c>
      <c r="D24" s="39"/>
      <c r="E24" s="39"/>
      <c r="F24" s="39"/>
      <c r="G24" s="39"/>
      <c r="H24" s="40"/>
      <c r="I24" s="40"/>
      <c r="K24" s="47" t="n">
        <v>5</v>
      </c>
      <c r="L24" s="38" t="s">
        <v>39</v>
      </c>
      <c r="M24" s="20" t="s">
        <v>19</v>
      </c>
      <c r="N24" s="39"/>
      <c r="O24" s="39"/>
      <c r="P24" s="39"/>
      <c r="Q24" s="39"/>
      <c r="R24" s="40"/>
      <c r="S24" s="40"/>
      <c r="U24" s="47" t="n">
        <v>5</v>
      </c>
      <c r="V24" s="38" t="s">
        <v>39</v>
      </c>
      <c r="W24" s="20" t="s">
        <v>19</v>
      </c>
      <c r="X24" s="39"/>
      <c r="Y24" s="39"/>
      <c r="Z24" s="39"/>
      <c r="AA24" s="39"/>
      <c r="AB24" s="40"/>
      <c r="AC24" s="40"/>
      <c r="AE24" s="47" t="n">
        <v>5</v>
      </c>
      <c r="AF24" s="38" t="s">
        <v>39</v>
      </c>
      <c r="AG24" s="20" t="s">
        <v>19</v>
      </c>
      <c r="AH24" s="39"/>
      <c r="AI24" s="39"/>
      <c r="AJ24" s="39"/>
      <c r="AK24" s="39"/>
      <c r="AL24" s="40"/>
      <c r="AM24" s="40"/>
      <c r="AO24" s="47" t="n">
        <v>5</v>
      </c>
      <c r="AP24" s="38" t="s">
        <v>39</v>
      </c>
      <c r="AQ24" s="20" t="s">
        <v>19</v>
      </c>
      <c r="AR24" s="39"/>
      <c r="AS24" s="39"/>
      <c r="AT24" s="39"/>
      <c r="AU24" s="39"/>
      <c r="AV24" s="40" t="n">
        <v>0</v>
      </c>
      <c r="AW24" s="40"/>
      <c r="AY24" s="47" t="n">
        <v>5</v>
      </c>
      <c r="AZ24" s="38" t="s">
        <v>39</v>
      </c>
      <c r="BA24" s="20" t="s">
        <v>19</v>
      </c>
      <c r="BB24" s="39"/>
      <c r="BC24" s="39"/>
      <c r="BD24" s="39"/>
      <c r="BE24" s="39"/>
      <c r="BF24" s="40" t="n">
        <v>0</v>
      </c>
      <c r="BG24" s="40"/>
      <c r="BI24" s="47" t="n">
        <v>5</v>
      </c>
      <c r="BJ24" s="38" t="s">
        <v>39</v>
      </c>
      <c r="BK24" s="20" t="s">
        <v>19</v>
      </c>
      <c r="BL24" s="39"/>
      <c r="BM24" s="39"/>
      <c r="BN24" s="39"/>
      <c r="BO24" s="39"/>
      <c r="BP24" s="40"/>
      <c r="BQ24" s="40"/>
      <c r="BS24" s="47" t="n">
        <v>5</v>
      </c>
      <c r="BT24" s="38" t="s">
        <v>39</v>
      </c>
      <c r="BU24" s="20" t="s">
        <v>19</v>
      </c>
      <c r="BV24" s="41"/>
      <c r="BW24" s="41"/>
      <c r="BX24" s="41"/>
      <c r="BY24" s="41"/>
      <c r="BZ24" s="42"/>
      <c r="CA24" s="42"/>
      <c r="CC24" s="47" t="n">
        <v>5</v>
      </c>
      <c r="CD24" s="38" t="s">
        <v>39</v>
      </c>
      <c r="CE24" s="20" t="s">
        <v>19</v>
      </c>
      <c r="CF24" s="41"/>
      <c r="CG24" s="41"/>
      <c r="CH24" s="41"/>
      <c r="CI24" s="41"/>
      <c r="CJ24" s="42"/>
      <c r="CK24" s="42"/>
      <c r="CM24" s="47" t="n">
        <v>5</v>
      </c>
      <c r="CN24" s="38" t="s">
        <v>39</v>
      </c>
      <c r="CO24" s="20" t="s">
        <v>19</v>
      </c>
      <c r="CP24" s="41"/>
      <c r="CQ24" s="41"/>
      <c r="CR24" s="41"/>
      <c r="CS24" s="41"/>
      <c r="CT24" s="42"/>
      <c r="CU24" s="42"/>
      <c r="CW24" s="47" t="n">
        <v>5</v>
      </c>
      <c r="CX24" s="38" t="s">
        <v>39</v>
      </c>
      <c r="CY24" s="20" t="s">
        <v>19</v>
      </c>
      <c r="CZ24" s="39" t="n">
        <v>0</v>
      </c>
      <c r="DA24" s="39"/>
      <c r="DB24" s="39" t="n">
        <v>0</v>
      </c>
      <c r="DC24" s="39"/>
      <c r="DD24" s="40" t="n">
        <v>0</v>
      </c>
      <c r="DE24" s="40"/>
      <c r="DG24" s="47" t="n">
        <v>5</v>
      </c>
      <c r="DH24" s="38" t="s">
        <v>39</v>
      </c>
      <c r="DI24" s="20" t="s">
        <v>19</v>
      </c>
      <c r="DJ24" s="45" t="n">
        <v>0</v>
      </c>
      <c r="DK24" s="45"/>
      <c r="DL24" s="45" t="n">
        <v>0</v>
      </c>
      <c r="DM24" s="45"/>
      <c r="DN24" s="46" t="n">
        <v>0</v>
      </c>
      <c r="DO24" s="46"/>
    </row>
    <row r="25" customFormat="false" ht="21" hidden="false" customHeight="true" outlineLevel="0" collapsed="false">
      <c r="A25" s="47"/>
      <c r="B25" s="38"/>
      <c r="C25" s="29" t="s">
        <v>20</v>
      </c>
      <c r="D25" s="30"/>
      <c r="E25" s="30"/>
      <c r="F25" s="30"/>
      <c r="G25" s="30"/>
      <c r="H25" s="22"/>
      <c r="I25" s="22"/>
      <c r="K25" s="47"/>
      <c r="L25" s="38"/>
      <c r="M25" s="29" t="s">
        <v>20</v>
      </c>
      <c r="N25" s="30"/>
      <c r="O25" s="30"/>
      <c r="P25" s="30"/>
      <c r="Q25" s="30"/>
      <c r="R25" s="22"/>
      <c r="S25" s="22"/>
      <c r="U25" s="47"/>
      <c r="V25" s="38"/>
      <c r="W25" s="29" t="s">
        <v>20</v>
      </c>
      <c r="X25" s="30"/>
      <c r="Y25" s="30"/>
      <c r="Z25" s="30"/>
      <c r="AA25" s="30"/>
      <c r="AB25" s="22"/>
      <c r="AC25" s="22"/>
      <c r="AE25" s="47"/>
      <c r="AF25" s="38"/>
      <c r="AG25" s="29" t="s">
        <v>20</v>
      </c>
      <c r="AH25" s="30"/>
      <c r="AI25" s="30"/>
      <c r="AJ25" s="30"/>
      <c r="AK25" s="30"/>
      <c r="AL25" s="22"/>
      <c r="AM25" s="22"/>
      <c r="AO25" s="47"/>
      <c r="AP25" s="38"/>
      <c r="AQ25" s="29" t="s">
        <v>20</v>
      </c>
      <c r="AR25" s="30"/>
      <c r="AS25" s="30"/>
      <c r="AT25" s="30"/>
      <c r="AU25" s="30"/>
      <c r="AV25" s="22"/>
      <c r="AW25" s="22"/>
      <c r="AY25" s="47"/>
      <c r="AZ25" s="38"/>
      <c r="BA25" s="29" t="s">
        <v>20</v>
      </c>
      <c r="BB25" s="30"/>
      <c r="BC25" s="30"/>
      <c r="BD25" s="30"/>
      <c r="BE25" s="30"/>
      <c r="BF25" s="22"/>
      <c r="BG25" s="22"/>
      <c r="BI25" s="47"/>
      <c r="BJ25" s="38"/>
      <c r="BK25" s="29" t="s">
        <v>20</v>
      </c>
      <c r="BL25" s="30"/>
      <c r="BM25" s="30"/>
      <c r="BN25" s="30"/>
      <c r="BO25" s="30"/>
      <c r="BP25" s="22"/>
      <c r="BQ25" s="22"/>
      <c r="BS25" s="47"/>
      <c r="BT25" s="38"/>
      <c r="BU25" s="29" t="s">
        <v>20</v>
      </c>
      <c r="BV25" s="32"/>
      <c r="BW25" s="32"/>
      <c r="BX25" s="32"/>
      <c r="BY25" s="32"/>
      <c r="BZ25" s="24"/>
      <c r="CA25" s="24"/>
      <c r="CC25" s="47"/>
      <c r="CD25" s="38"/>
      <c r="CE25" s="29" t="s">
        <v>20</v>
      </c>
      <c r="CF25" s="32"/>
      <c r="CG25" s="32"/>
      <c r="CH25" s="32"/>
      <c r="CI25" s="32"/>
      <c r="CJ25" s="24"/>
      <c r="CK25" s="24"/>
      <c r="CM25" s="47"/>
      <c r="CN25" s="38"/>
      <c r="CO25" s="29" t="s">
        <v>20</v>
      </c>
      <c r="CP25" s="32"/>
      <c r="CQ25" s="32"/>
      <c r="CR25" s="32"/>
      <c r="CS25" s="32"/>
      <c r="CT25" s="24"/>
      <c r="CU25" s="24"/>
      <c r="CW25" s="47"/>
      <c r="CX25" s="38"/>
      <c r="CY25" s="29" t="s">
        <v>20</v>
      </c>
      <c r="CZ25" s="30" t="n">
        <v>0</v>
      </c>
      <c r="DA25" s="30"/>
      <c r="DB25" s="30" t="n">
        <v>0</v>
      </c>
      <c r="DC25" s="30"/>
      <c r="DD25" s="22" t="n">
        <v>0</v>
      </c>
      <c r="DE25" s="22"/>
      <c r="DG25" s="47"/>
      <c r="DH25" s="38"/>
      <c r="DI25" s="29" t="s">
        <v>20</v>
      </c>
      <c r="DJ25" s="36" t="n">
        <v>0</v>
      </c>
      <c r="DK25" s="36"/>
      <c r="DL25" s="36" t="n">
        <v>0</v>
      </c>
      <c r="DM25" s="36"/>
      <c r="DN25" s="28" t="n">
        <v>0</v>
      </c>
      <c r="DO25" s="28"/>
    </row>
    <row r="26" customFormat="false" ht="21" hidden="false" customHeight="true" outlineLevel="0" collapsed="false">
      <c r="A26" s="48" t="s">
        <v>21</v>
      </c>
      <c r="B26" s="48"/>
      <c r="C26" s="49" t="s">
        <v>19</v>
      </c>
      <c r="D26" s="50" t="n">
        <f aca="false">D14+D16+D18+D20+D22+D24</f>
        <v>0</v>
      </c>
      <c r="E26" s="50"/>
      <c r="F26" s="50" t="n">
        <f aca="false">F14+F16+F18+F20+F22+F24</f>
        <v>0</v>
      </c>
      <c r="G26" s="50"/>
      <c r="H26" s="50" t="n">
        <f aca="false">H14+H16+H18+H20+H22+H24</f>
        <v>0</v>
      </c>
      <c r="I26" s="50"/>
      <c r="K26" s="48" t="s">
        <v>21</v>
      </c>
      <c r="L26" s="48"/>
      <c r="M26" s="49" t="s">
        <v>19</v>
      </c>
      <c r="N26" s="50" t="n">
        <f aca="false">N14+N16+N18+N20+N22+N24</f>
        <v>0</v>
      </c>
      <c r="O26" s="50"/>
      <c r="P26" s="50" t="n">
        <f aca="false">P14+P16+P18+P20+P22+P24</f>
        <v>0</v>
      </c>
      <c r="Q26" s="50"/>
      <c r="R26" s="50" t="n">
        <f aca="false">R14+R16+R18+R20+R22+R24</f>
        <v>0</v>
      </c>
      <c r="S26" s="50"/>
      <c r="U26" s="48" t="s">
        <v>21</v>
      </c>
      <c r="V26" s="48"/>
      <c r="W26" s="49" t="s">
        <v>19</v>
      </c>
      <c r="X26" s="50" t="n">
        <f aca="false">X14+X16+X18+X20+X22+X24</f>
        <v>0</v>
      </c>
      <c r="Y26" s="50"/>
      <c r="Z26" s="50" t="n">
        <f aca="false">Z14+Z16+Z18+Z20+Z22+Z24</f>
        <v>0</v>
      </c>
      <c r="AA26" s="50"/>
      <c r="AB26" s="50" t="n">
        <f aca="false">AB14+AB16+AB18+AB20+AB22+AB24</f>
        <v>0</v>
      </c>
      <c r="AC26" s="50"/>
      <c r="AE26" s="48" t="s">
        <v>21</v>
      </c>
      <c r="AF26" s="48"/>
      <c r="AG26" s="49" t="s">
        <v>19</v>
      </c>
      <c r="AH26" s="50" t="n">
        <f aca="false">AH14+AH16+AH18+AH20+AH22+AH24</f>
        <v>0</v>
      </c>
      <c r="AI26" s="50"/>
      <c r="AJ26" s="50" t="n">
        <f aca="false">AJ14+AJ16+AJ18+AJ20+AJ22+AJ24</f>
        <v>0</v>
      </c>
      <c r="AK26" s="50"/>
      <c r="AL26" s="50" t="n">
        <f aca="false">AL14+AL16+AL18+AL20+AL22+AL24</f>
        <v>0</v>
      </c>
      <c r="AM26" s="50"/>
      <c r="AO26" s="48" t="s">
        <v>21</v>
      </c>
      <c r="AP26" s="48"/>
      <c r="AQ26" s="49" t="s">
        <v>19</v>
      </c>
      <c r="AR26" s="50" t="n">
        <f aca="false">AR14+AR16+AR18+AR20+AR22+AR24</f>
        <v>0</v>
      </c>
      <c r="AS26" s="50"/>
      <c r="AT26" s="50" t="n">
        <f aca="false">AT14+AT16+AT18+AT20+AT22+AT24</f>
        <v>0</v>
      </c>
      <c r="AU26" s="50"/>
      <c r="AV26" s="50" t="n">
        <f aca="false">AV14+AV16+AV18+AV20+AV22+AV24</f>
        <v>0</v>
      </c>
      <c r="AW26" s="50"/>
      <c r="AY26" s="48" t="s">
        <v>21</v>
      </c>
      <c r="AZ26" s="48"/>
      <c r="BA26" s="49" t="s">
        <v>19</v>
      </c>
      <c r="BB26" s="50" t="n">
        <f aca="false">BB14+BB16+BB18+BB20+BB22+BB24</f>
        <v>0</v>
      </c>
      <c r="BC26" s="50"/>
      <c r="BD26" s="50" t="n">
        <f aca="false">BD14+BD16+BD18+BD20+BD22+BD24</f>
        <v>0</v>
      </c>
      <c r="BE26" s="50"/>
      <c r="BF26" s="50" t="n">
        <f aca="false">BF14+BF16+BF18+BF20+BF22+BF24</f>
        <v>0</v>
      </c>
      <c r="BG26" s="50"/>
      <c r="BI26" s="48" t="s">
        <v>21</v>
      </c>
      <c r="BJ26" s="48"/>
      <c r="BK26" s="49" t="s">
        <v>19</v>
      </c>
      <c r="BL26" s="50" t="n">
        <f aca="false">BL14+BL16+BL18+BL20+BL22+BL24</f>
        <v>0</v>
      </c>
      <c r="BM26" s="50"/>
      <c r="BN26" s="50" t="n">
        <f aca="false">BN14+BN16+BN18+BN20+BN22+BN24</f>
        <v>1</v>
      </c>
      <c r="BO26" s="50"/>
      <c r="BP26" s="50" t="n">
        <f aca="false">BP14+BP16+BP18+BP20+BP22+BP24</f>
        <v>1</v>
      </c>
      <c r="BQ26" s="50"/>
      <c r="BS26" s="48" t="s">
        <v>21</v>
      </c>
      <c r="BT26" s="48"/>
      <c r="BU26" s="49" t="s">
        <v>19</v>
      </c>
      <c r="BV26" s="50" t="n">
        <f aca="false">BV14+BV16+BV18+BV20+BV22+BV24</f>
        <v>0</v>
      </c>
      <c r="BW26" s="50"/>
      <c r="BX26" s="50" t="n">
        <f aca="false">BX14+BX16+BX18+BX20+BX22+BX24</f>
        <v>1</v>
      </c>
      <c r="BY26" s="50"/>
      <c r="BZ26" s="50" t="n">
        <f aca="false">BZ14+BZ16+BZ18+BZ20+BZ22+BZ24</f>
        <v>1</v>
      </c>
      <c r="CA26" s="50"/>
      <c r="CC26" s="48" t="s">
        <v>21</v>
      </c>
      <c r="CD26" s="48"/>
      <c r="CE26" s="49" t="s">
        <v>19</v>
      </c>
      <c r="CF26" s="50" t="n">
        <f aca="false">CF14+CF16+CF18+CF20+CF22+CF24</f>
        <v>0</v>
      </c>
      <c r="CG26" s="50"/>
      <c r="CH26" s="50" t="n">
        <f aca="false">CH14+CH16+CH18+CH20+CH22+CH24</f>
        <v>1</v>
      </c>
      <c r="CI26" s="50"/>
      <c r="CJ26" s="50" t="n">
        <f aca="false">CJ14+CJ16+CJ18+CJ20+CJ22+CJ24</f>
        <v>2</v>
      </c>
      <c r="CK26" s="50"/>
      <c r="CM26" s="48" t="s">
        <v>21</v>
      </c>
      <c r="CN26" s="48"/>
      <c r="CO26" s="49" t="s">
        <v>19</v>
      </c>
      <c r="CP26" s="50" t="n">
        <f aca="false">CP14+CP16+CP18+CP20+CP22+CP24</f>
        <v>0</v>
      </c>
      <c r="CQ26" s="50"/>
      <c r="CR26" s="50" t="n">
        <f aca="false">CR14+CR16+CR18+CR20+CR22+CR24</f>
        <v>0</v>
      </c>
      <c r="CS26" s="50"/>
      <c r="CT26" s="50" t="n">
        <f aca="false">CT14+CT16+CT18+CT20+CT22+CT24</f>
        <v>0</v>
      </c>
      <c r="CU26" s="50"/>
      <c r="CW26" s="48" t="s">
        <v>21</v>
      </c>
      <c r="CX26" s="48"/>
      <c r="CY26" s="49" t="s">
        <v>19</v>
      </c>
      <c r="CZ26" s="50" t="n">
        <f aca="false">CZ14+CZ16+CZ18+CZ20+CZ22+CZ24</f>
        <v>0</v>
      </c>
      <c r="DA26" s="50"/>
      <c r="DB26" s="50" t="n">
        <f aca="false">DB14+DB16+DB18+DB20+DB22+DB24</f>
        <v>1</v>
      </c>
      <c r="DC26" s="50"/>
      <c r="DD26" s="50" t="n">
        <f aca="false">DD14+DD16+DD18+DD20+DD22+DD24</f>
        <v>1</v>
      </c>
      <c r="DE26" s="50"/>
      <c r="DG26" s="48" t="s">
        <v>21</v>
      </c>
      <c r="DH26" s="48"/>
      <c r="DI26" s="49" t="s">
        <v>19</v>
      </c>
      <c r="DJ26" s="50" t="n">
        <f aca="false">DJ14+DJ16+DJ18+DJ20+DJ22+DJ24</f>
        <v>0</v>
      </c>
      <c r="DK26" s="50"/>
      <c r="DL26" s="50" t="n">
        <f aca="false">DL14+DL16+DL18+DL20+DL22+DL24</f>
        <v>0</v>
      </c>
      <c r="DM26" s="50"/>
      <c r="DN26" s="50" t="n">
        <f aca="false">DN14+DN16+DN18+DN20+DN22+DN24</f>
        <v>3</v>
      </c>
      <c r="DO26" s="50"/>
    </row>
    <row r="27" customFormat="false" ht="21" hidden="false" customHeight="true" outlineLevel="0" collapsed="false">
      <c r="A27" s="48"/>
      <c r="B27" s="48"/>
      <c r="C27" s="51" t="s">
        <v>20</v>
      </c>
      <c r="D27" s="50" t="n">
        <f aca="false">D15+D17+D19+D21+D23+D25</f>
        <v>0</v>
      </c>
      <c r="E27" s="50"/>
      <c r="F27" s="50" t="n">
        <f aca="false">F15+F17+F19+F21+F23+F25</f>
        <v>3</v>
      </c>
      <c r="G27" s="50"/>
      <c r="H27" s="50" t="n">
        <f aca="false">H15+H17+H19+H21+H23+H25</f>
        <v>1</v>
      </c>
      <c r="I27" s="50"/>
      <c r="K27" s="48"/>
      <c r="L27" s="48"/>
      <c r="M27" s="51" t="s">
        <v>20</v>
      </c>
      <c r="N27" s="50" t="n">
        <f aca="false">N15+N17+N19+N21+N23+N25</f>
        <v>0</v>
      </c>
      <c r="O27" s="50"/>
      <c r="P27" s="50" t="n">
        <f aca="false">P15+P17+P19+P21+P23+P25</f>
        <v>5</v>
      </c>
      <c r="Q27" s="50"/>
      <c r="R27" s="50" t="n">
        <f aca="false">R15+R17+R19+R21+R23+R25</f>
        <v>1</v>
      </c>
      <c r="S27" s="50"/>
      <c r="U27" s="48"/>
      <c r="V27" s="48"/>
      <c r="W27" s="51" t="s">
        <v>20</v>
      </c>
      <c r="X27" s="50" t="n">
        <f aca="false">X15+X17+X19+X21+X23+X25</f>
        <v>0</v>
      </c>
      <c r="Y27" s="50"/>
      <c r="Z27" s="50" t="n">
        <f aca="false">Z15+Z17+Z19+Z21+Z23+Z25</f>
        <v>3</v>
      </c>
      <c r="AA27" s="50"/>
      <c r="AB27" s="50" t="n">
        <f aca="false">AB15+AB17+AB19+AB21+AB23+AB25</f>
        <v>3</v>
      </c>
      <c r="AC27" s="50"/>
      <c r="AE27" s="48"/>
      <c r="AF27" s="48"/>
      <c r="AG27" s="51" t="s">
        <v>20</v>
      </c>
      <c r="AH27" s="50" t="n">
        <f aca="false">AH15+AH17+AH19+AH21+AH23+AH25</f>
        <v>0</v>
      </c>
      <c r="AI27" s="50"/>
      <c r="AJ27" s="50" t="n">
        <f aca="false">AJ15+AJ17+AJ19+AJ21+AJ23+AJ25</f>
        <v>6</v>
      </c>
      <c r="AK27" s="50"/>
      <c r="AL27" s="50" t="n">
        <f aca="false">AL15+AL17+AL19+AL21+AL23+AL25</f>
        <v>1</v>
      </c>
      <c r="AM27" s="50"/>
      <c r="AO27" s="48"/>
      <c r="AP27" s="48"/>
      <c r="AQ27" s="51" t="s">
        <v>20</v>
      </c>
      <c r="AR27" s="50" t="n">
        <f aca="false">AR15+AR17+AR19+AR21+AR23+AR25</f>
        <v>0</v>
      </c>
      <c r="AS27" s="50"/>
      <c r="AT27" s="50" t="n">
        <f aca="false">AT15+AT17+AT19+AT21+AT23+AT25</f>
        <v>3</v>
      </c>
      <c r="AU27" s="50"/>
      <c r="AV27" s="50" t="n">
        <f aca="false">AV15+AV17+AV19+AV21+AV23+AV25</f>
        <v>2</v>
      </c>
      <c r="AW27" s="50"/>
      <c r="AY27" s="48"/>
      <c r="AZ27" s="48"/>
      <c r="BA27" s="51" t="s">
        <v>20</v>
      </c>
      <c r="BB27" s="50" t="n">
        <f aca="false">BB15+BB17+BB19+BB21+BB23+BB25</f>
        <v>0</v>
      </c>
      <c r="BC27" s="50"/>
      <c r="BD27" s="50" t="n">
        <f aca="false">BD15+BD17+BD19+BD21+BD23+BD25</f>
        <v>2</v>
      </c>
      <c r="BE27" s="50"/>
      <c r="BF27" s="50" t="n">
        <f aca="false">BF15+BF17+BF19+BF21+BF23+BF25</f>
        <v>2</v>
      </c>
      <c r="BG27" s="50"/>
      <c r="BI27" s="48"/>
      <c r="BJ27" s="48"/>
      <c r="BK27" s="51" t="s">
        <v>20</v>
      </c>
      <c r="BL27" s="50" t="n">
        <f aca="false">BL15+BL17+BL19+BL21+BL23+BL25</f>
        <v>0</v>
      </c>
      <c r="BM27" s="50"/>
      <c r="BN27" s="50" t="n">
        <f aca="false">BN15+BN17+BN19+BN21+BN23+BN25</f>
        <v>9</v>
      </c>
      <c r="BO27" s="50"/>
      <c r="BP27" s="50" t="n">
        <f aca="false">BP15+BP17+BP19+BP21+BP23+BP25</f>
        <v>7</v>
      </c>
      <c r="BQ27" s="50"/>
      <c r="BS27" s="48"/>
      <c r="BT27" s="48"/>
      <c r="BU27" s="51" t="s">
        <v>20</v>
      </c>
      <c r="BV27" s="50" t="n">
        <f aca="false">BV15+BV17+BV19+BV21+BV23+BV25</f>
        <v>0</v>
      </c>
      <c r="BW27" s="50"/>
      <c r="BX27" s="50" t="n">
        <f aca="false">BX15+BX17+BX19+BX21+BX23+BX25</f>
        <v>15</v>
      </c>
      <c r="BY27" s="50"/>
      <c r="BZ27" s="50" t="n">
        <f aca="false">BZ15+BZ17+BZ19+BZ21+BZ23+BZ25</f>
        <v>3</v>
      </c>
      <c r="CA27" s="50"/>
      <c r="CC27" s="48"/>
      <c r="CD27" s="48"/>
      <c r="CE27" s="51" t="s">
        <v>20</v>
      </c>
      <c r="CF27" s="50" t="n">
        <f aca="false">CF15+CF17+CF19+CF21+CF23+CF25</f>
        <v>0</v>
      </c>
      <c r="CG27" s="50"/>
      <c r="CH27" s="50" t="n">
        <f aca="false">CH15+CH17+CH19+CH21+CH23+CH25</f>
        <v>3</v>
      </c>
      <c r="CI27" s="50"/>
      <c r="CJ27" s="50" t="n">
        <f aca="false">CJ15+CJ17+CJ19+CJ21+CJ23+CJ25</f>
        <v>0</v>
      </c>
      <c r="CK27" s="50"/>
      <c r="CM27" s="48"/>
      <c r="CN27" s="48"/>
      <c r="CO27" s="51" t="s">
        <v>20</v>
      </c>
      <c r="CP27" s="50" t="n">
        <f aca="false">CP15+CP17+CP19+CP21+CP23+CP25</f>
        <v>0</v>
      </c>
      <c r="CQ27" s="50"/>
      <c r="CR27" s="50" t="n">
        <f aca="false">CR15+CR17+CR19+CR21+CR23+CR25</f>
        <v>4</v>
      </c>
      <c r="CS27" s="50"/>
      <c r="CT27" s="50" t="n">
        <f aca="false">CT15+CT17+CT19+CT21+CT23+CT25</f>
        <v>1</v>
      </c>
      <c r="CU27" s="50"/>
      <c r="CW27" s="48"/>
      <c r="CX27" s="48"/>
      <c r="CY27" s="51" t="s">
        <v>20</v>
      </c>
      <c r="CZ27" s="50" t="n">
        <f aca="false">CZ15+CZ17+CZ19+CZ21+CZ23+CZ25</f>
        <v>0</v>
      </c>
      <c r="DA27" s="50"/>
      <c r="DB27" s="50" t="n">
        <f aca="false">DB15+DB17+DB19+DB21+DB23+DB25</f>
        <v>4</v>
      </c>
      <c r="DC27" s="50"/>
      <c r="DD27" s="50" t="n">
        <f aca="false">DD15+DD17+DD19+DD21+DD23+DD25</f>
        <v>1</v>
      </c>
      <c r="DE27" s="50"/>
      <c r="DG27" s="48"/>
      <c r="DH27" s="48"/>
      <c r="DI27" s="51" t="s">
        <v>20</v>
      </c>
      <c r="DJ27" s="50" t="n">
        <f aca="false">DJ15+DJ17+DJ19+DJ21+DJ23+DJ25</f>
        <v>0</v>
      </c>
      <c r="DK27" s="50"/>
      <c r="DL27" s="50" t="n">
        <f aca="false">DL15+DL17+DL19+DL21+DL23+DL25</f>
        <v>4</v>
      </c>
      <c r="DM27" s="50"/>
      <c r="DN27" s="50" t="n">
        <f aca="false">DN15+DN17+DN19+DN21+DN23+DN25</f>
        <v>1</v>
      </c>
      <c r="DO27" s="50"/>
    </row>
    <row r="28" customFormat="false" ht="21" hidden="false" customHeight="true" outlineLevel="0" collapsed="false">
      <c r="A28" s="52" t="s">
        <v>40</v>
      </c>
      <c r="B28" s="52"/>
      <c r="C28" s="52"/>
      <c r="D28" s="52"/>
      <c r="E28" s="52"/>
      <c r="F28" s="52"/>
      <c r="G28" s="52"/>
      <c r="H28" s="52"/>
      <c r="I28" s="52"/>
      <c r="K28" s="52" t="s">
        <v>40</v>
      </c>
      <c r="L28" s="52"/>
      <c r="M28" s="52"/>
      <c r="N28" s="52"/>
      <c r="O28" s="52"/>
      <c r="P28" s="52"/>
      <c r="Q28" s="52"/>
      <c r="R28" s="52"/>
      <c r="S28" s="52"/>
      <c r="U28" s="52" t="s">
        <v>40</v>
      </c>
      <c r="V28" s="52"/>
      <c r="W28" s="52"/>
      <c r="X28" s="52"/>
      <c r="Y28" s="52"/>
      <c r="Z28" s="52"/>
      <c r="AA28" s="52"/>
      <c r="AB28" s="52"/>
      <c r="AC28" s="52"/>
      <c r="AE28" s="52" t="s">
        <v>40</v>
      </c>
      <c r="AF28" s="52"/>
      <c r="AG28" s="52"/>
      <c r="AH28" s="52"/>
      <c r="AI28" s="52"/>
      <c r="AJ28" s="52"/>
      <c r="AK28" s="52"/>
      <c r="AL28" s="52"/>
      <c r="AM28" s="52"/>
      <c r="AO28" s="52" t="s">
        <v>40</v>
      </c>
      <c r="AP28" s="52"/>
      <c r="AQ28" s="52"/>
      <c r="AR28" s="52"/>
      <c r="AS28" s="52"/>
      <c r="AT28" s="52"/>
      <c r="AU28" s="52"/>
      <c r="AV28" s="52"/>
      <c r="AW28" s="52"/>
      <c r="AY28" s="52" t="s">
        <v>40</v>
      </c>
      <c r="AZ28" s="52"/>
      <c r="BA28" s="52"/>
      <c r="BB28" s="52"/>
      <c r="BC28" s="52"/>
      <c r="BD28" s="52"/>
      <c r="BE28" s="52"/>
      <c r="BF28" s="52"/>
      <c r="BG28" s="52"/>
      <c r="BI28" s="52" t="s">
        <v>40</v>
      </c>
      <c r="BJ28" s="52"/>
      <c r="BK28" s="52"/>
      <c r="BL28" s="52"/>
      <c r="BM28" s="52"/>
      <c r="BN28" s="52"/>
      <c r="BO28" s="52"/>
      <c r="BP28" s="52"/>
      <c r="BQ28" s="52"/>
      <c r="BS28" s="52" t="s">
        <v>40</v>
      </c>
      <c r="BT28" s="52"/>
      <c r="BU28" s="52"/>
      <c r="BV28" s="52"/>
      <c r="BW28" s="52"/>
      <c r="BX28" s="52"/>
      <c r="BY28" s="52"/>
      <c r="BZ28" s="52"/>
      <c r="CA28" s="52"/>
      <c r="CC28" s="52" t="s">
        <v>40</v>
      </c>
      <c r="CD28" s="52"/>
      <c r="CE28" s="52"/>
      <c r="CF28" s="52"/>
      <c r="CG28" s="52"/>
      <c r="CH28" s="52"/>
      <c r="CI28" s="52"/>
      <c r="CJ28" s="52"/>
      <c r="CK28" s="52"/>
      <c r="CM28" s="52" t="s">
        <v>40</v>
      </c>
      <c r="CN28" s="52"/>
      <c r="CO28" s="52"/>
      <c r="CP28" s="52"/>
      <c r="CQ28" s="52"/>
      <c r="CR28" s="52"/>
      <c r="CS28" s="52"/>
      <c r="CT28" s="52"/>
      <c r="CU28" s="52"/>
      <c r="CW28" s="52" t="s">
        <v>40</v>
      </c>
      <c r="CX28" s="52"/>
      <c r="CY28" s="52"/>
      <c r="CZ28" s="52"/>
      <c r="DA28" s="52"/>
      <c r="DB28" s="52"/>
      <c r="DC28" s="52"/>
      <c r="DD28" s="52"/>
      <c r="DE28" s="52"/>
      <c r="DG28" s="52" t="s">
        <v>40</v>
      </c>
      <c r="DH28" s="52"/>
      <c r="DI28" s="52"/>
      <c r="DJ28" s="52"/>
      <c r="DK28" s="52"/>
      <c r="DL28" s="52"/>
      <c r="DM28" s="52"/>
      <c r="DN28" s="52"/>
      <c r="DO28" s="52"/>
    </row>
    <row r="29" customFormat="false" ht="21" hidden="false" customHeight="true" outlineLevel="0" collapsed="false">
      <c r="A29" s="18" t="n">
        <v>1</v>
      </c>
      <c r="B29" s="53" t="s">
        <v>41</v>
      </c>
      <c r="C29" s="20" t="s">
        <v>19</v>
      </c>
      <c r="D29" s="21"/>
      <c r="E29" s="21"/>
      <c r="F29" s="21" t="n">
        <v>1</v>
      </c>
      <c r="G29" s="21"/>
      <c r="H29" s="22" t="n">
        <v>2</v>
      </c>
      <c r="I29" s="22"/>
      <c r="K29" s="18" t="n">
        <v>1</v>
      </c>
      <c r="L29" s="53" t="s">
        <v>41</v>
      </c>
      <c r="M29" s="20" t="s">
        <v>19</v>
      </c>
      <c r="N29" s="21"/>
      <c r="O29" s="21"/>
      <c r="P29" s="21" t="n">
        <v>0</v>
      </c>
      <c r="Q29" s="21"/>
      <c r="R29" s="22" t="n">
        <v>4</v>
      </c>
      <c r="S29" s="22"/>
      <c r="U29" s="18" t="n">
        <v>1</v>
      </c>
      <c r="V29" s="53" t="s">
        <v>41</v>
      </c>
      <c r="W29" s="20" t="s">
        <v>19</v>
      </c>
      <c r="X29" s="21"/>
      <c r="Y29" s="21"/>
      <c r="Z29" s="21"/>
      <c r="AA29" s="21"/>
      <c r="AB29" s="22" t="n">
        <v>7</v>
      </c>
      <c r="AC29" s="22"/>
      <c r="AE29" s="18" t="n">
        <v>1</v>
      </c>
      <c r="AF29" s="53" t="s">
        <v>41</v>
      </c>
      <c r="AG29" s="20" t="s">
        <v>19</v>
      </c>
      <c r="AH29" s="21"/>
      <c r="AI29" s="21"/>
      <c r="AJ29" s="21" t="n">
        <v>0</v>
      </c>
      <c r="AK29" s="21"/>
      <c r="AL29" s="22" t="n">
        <v>2</v>
      </c>
      <c r="AM29" s="22"/>
      <c r="AO29" s="18" t="n">
        <v>1</v>
      </c>
      <c r="AP29" s="53" t="s">
        <v>41</v>
      </c>
      <c r="AQ29" s="20" t="s">
        <v>19</v>
      </c>
      <c r="AR29" s="21"/>
      <c r="AS29" s="21"/>
      <c r="AT29" s="21" t="n">
        <v>1</v>
      </c>
      <c r="AU29" s="21"/>
      <c r="AV29" s="22" t="n">
        <v>0</v>
      </c>
      <c r="AW29" s="22"/>
      <c r="AY29" s="18" t="n">
        <v>1</v>
      </c>
      <c r="AZ29" s="53" t="s">
        <v>41</v>
      </c>
      <c r="BA29" s="20" t="s">
        <v>19</v>
      </c>
      <c r="BB29" s="21"/>
      <c r="BC29" s="21"/>
      <c r="BD29" s="21" t="n">
        <v>49</v>
      </c>
      <c r="BE29" s="21"/>
      <c r="BF29" s="22" t="n">
        <v>82</v>
      </c>
      <c r="BG29" s="22"/>
      <c r="BI29" s="18" t="n">
        <v>1</v>
      </c>
      <c r="BJ29" s="53" t="s">
        <v>41</v>
      </c>
      <c r="BK29" s="20" t="s">
        <v>19</v>
      </c>
      <c r="BL29" s="21"/>
      <c r="BM29" s="21"/>
      <c r="BN29" s="21" t="n">
        <v>53</v>
      </c>
      <c r="BO29" s="21"/>
      <c r="BP29" s="22" t="n">
        <v>58</v>
      </c>
      <c r="BQ29" s="22"/>
      <c r="BS29" s="18" t="n">
        <v>1</v>
      </c>
      <c r="BT29" s="53" t="s">
        <v>41</v>
      </c>
      <c r="BU29" s="20" t="s">
        <v>19</v>
      </c>
      <c r="BV29" s="23"/>
      <c r="BW29" s="23"/>
      <c r="BX29" s="23" t="n">
        <v>74</v>
      </c>
      <c r="BY29" s="23"/>
      <c r="BZ29" s="54" t="n">
        <v>107</v>
      </c>
      <c r="CA29" s="54"/>
      <c r="CC29" s="18" t="n">
        <v>1</v>
      </c>
      <c r="CD29" s="53" t="s">
        <v>41</v>
      </c>
      <c r="CE29" s="20" t="s">
        <v>19</v>
      </c>
      <c r="CF29" s="23"/>
      <c r="CG29" s="23"/>
      <c r="CH29" s="25" t="n">
        <v>34</v>
      </c>
      <c r="CI29" s="25"/>
      <c r="CJ29" s="26" t="n">
        <v>36</v>
      </c>
      <c r="CK29" s="26"/>
      <c r="CM29" s="18" t="n">
        <v>1</v>
      </c>
      <c r="CN29" s="53" t="s">
        <v>41</v>
      </c>
      <c r="CO29" s="20" t="s">
        <v>19</v>
      </c>
      <c r="CP29" s="23"/>
      <c r="CQ29" s="23"/>
      <c r="CR29" s="23" t="n">
        <v>9</v>
      </c>
      <c r="CS29" s="23"/>
      <c r="CT29" s="24" t="n">
        <v>11</v>
      </c>
      <c r="CU29" s="24"/>
      <c r="CW29" s="18" t="n">
        <v>1</v>
      </c>
      <c r="CX29" s="53" t="s">
        <v>41</v>
      </c>
      <c r="CY29" s="20" t="s">
        <v>19</v>
      </c>
      <c r="CZ29" s="21" t="n">
        <v>0</v>
      </c>
      <c r="DA29" s="21"/>
      <c r="DB29" s="21" t="n">
        <v>16</v>
      </c>
      <c r="DC29" s="21"/>
      <c r="DD29" s="22" t="n">
        <v>17</v>
      </c>
      <c r="DE29" s="22"/>
      <c r="DG29" s="18" t="n">
        <v>1</v>
      </c>
      <c r="DH29" s="53" t="s">
        <v>41</v>
      </c>
      <c r="DI29" s="20" t="s">
        <v>19</v>
      </c>
      <c r="DJ29" s="21" t="n">
        <v>0</v>
      </c>
      <c r="DK29" s="21"/>
      <c r="DL29" s="21" t="n">
        <v>24</v>
      </c>
      <c r="DM29" s="21"/>
      <c r="DN29" s="22" t="n">
        <v>30</v>
      </c>
      <c r="DO29" s="22"/>
    </row>
    <row r="30" customFormat="false" ht="21" hidden="false" customHeight="true" outlineLevel="0" collapsed="false">
      <c r="A30" s="18"/>
      <c r="B30" s="53"/>
      <c r="C30" s="29" t="s">
        <v>20</v>
      </c>
      <c r="D30" s="30"/>
      <c r="E30" s="30"/>
      <c r="F30" s="30" t="n">
        <v>49</v>
      </c>
      <c r="G30" s="30"/>
      <c r="H30" s="31" t="n">
        <v>32</v>
      </c>
      <c r="I30" s="31"/>
      <c r="K30" s="18"/>
      <c r="L30" s="53"/>
      <c r="M30" s="29" t="s">
        <v>20</v>
      </c>
      <c r="N30" s="30"/>
      <c r="O30" s="30"/>
      <c r="P30" s="30" t="n">
        <v>42</v>
      </c>
      <c r="Q30" s="30"/>
      <c r="R30" s="31" t="n">
        <v>19</v>
      </c>
      <c r="S30" s="31"/>
      <c r="U30" s="18"/>
      <c r="V30" s="53"/>
      <c r="W30" s="29" t="s">
        <v>20</v>
      </c>
      <c r="X30" s="30"/>
      <c r="Y30" s="30"/>
      <c r="Z30" s="30" t="n">
        <v>19</v>
      </c>
      <c r="AA30" s="30"/>
      <c r="AB30" s="31" t="n">
        <v>9</v>
      </c>
      <c r="AC30" s="31"/>
      <c r="AE30" s="18"/>
      <c r="AF30" s="53"/>
      <c r="AG30" s="29" t="s">
        <v>20</v>
      </c>
      <c r="AH30" s="30"/>
      <c r="AI30" s="30"/>
      <c r="AJ30" s="30" t="n">
        <v>32</v>
      </c>
      <c r="AK30" s="30"/>
      <c r="AL30" s="31" t="n">
        <v>12</v>
      </c>
      <c r="AM30" s="31"/>
      <c r="AO30" s="18"/>
      <c r="AP30" s="53"/>
      <c r="AQ30" s="29" t="s">
        <v>20</v>
      </c>
      <c r="AR30" s="30"/>
      <c r="AS30" s="30"/>
      <c r="AT30" s="30" t="n">
        <v>11</v>
      </c>
      <c r="AU30" s="30"/>
      <c r="AV30" s="31" t="n">
        <v>12</v>
      </c>
      <c r="AW30" s="31"/>
      <c r="AY30" s="18"/>
      <c r="AZ30" s="53"/>
      <c r="BA30" s="29" t="s">
        <v>20</v>
      </c>
      <c r="BB30" s="30"/>
      <c r="BC30" s="30"/>
      <c r="BD30" s="30" t="n">
        <v>18</v>
      </c>
      <c r="BE30" s="30"/>
      <c r="BF30" s="31" t="n">
        <v>12</v>
      </c>
      <c r="BG30" s="31"/>
      <c r="BI30" s="18"/>
      <c r="BJ30" s="53"/>
      <c r="BK30" s="29" t="s">
        <v>20</v>
      </c>
      <c r="BL30" s="30"/>
      <c r="BM30" s="30"/>
      <c r="BN30" s="30" t="n">
        <v>22</v>
      </c>
      <c r="BO30" s="30"/>
      <c r="BP30" s="31" t="n">
        <v>9</v>
      </c>
      <c r="BQ30" s="31"/>
      <c r="BS30" s="18"/>
      <c r="BT30" s="53"/>
      <c r="BU30" s="29" t="s">
        <v>20</v>
      </c>
      <c r="BV30" s="32"/>
      <c r="BW30" s="32"/>
      <c r="BX30" s="32" t="n">
        <v>34</v>
      </c>
      <c r="BY30" s="32"/>
      <c r="BZ30" s="33" t="n">
        <v>10</v>
      </c>
      <c r="CA30" s="33"/>
      <c r="CC30" s="18"/>
      <c r="CD30" s="53"/>
      <c r="CE30" s="29" t="s">
        <v>20</v>
      </c>
      <c r="CF30" s="32"/>
      <c r="CG30" s="32"/>
      <c r="CH30" s="34" t="n">
        <v>27</v>
      </c>
      <c r="CI30" s="34"/>
      <c r="CJ30" s="35" t="n">
        <v>10</v>
      </c>
      <c r="CK30" s="35"/>
      <c r="CM30" s="18"/>
      <c r="CN30" s="53"/>
      <c r="CO30" s="29" t="s">
        <v>20</v>
      </c>
      <c r="CP30" s="32"/>
      <c r="CQ30" s="32"/>
      <c r="CR30" s="32" t="n">
        <v>106</v>
      </c>
      <c r="CS30" s="32"/>
      <c r="CT30" s="33" t="n">
        <v>63</v>
      </c>
      <c r="CU30" s="33"/>
      <c r="CW30" s="18"/>
      <c r="CX30" s="53"/>
      <c r="CY30" s="29" t="s">
        <v>20</v>
      </c>
      <c r="CZ30" s="30" t="n">
        <v>0</v>
      </c>
      <c r="DA30" s="30"/>
      <c r="DB30" s="30" t="n">
        <v>121</v>
      </c>
      <c r="DC30" s="30"/>
      <c r="DD30" s="31" t="n">
        <v>69</v>
      </c>
      <c r="DE30" s="31"/>
      <c r="DG30" s="18"/>
      <c r="DH30" s="53"/>
      <c r="DI30" s="29" t="s">
        <v>20</v>
      </c>
      <c r="DJ30" s="30" t="n">
        <v>0</v>
      </c>
      <c r="DK30" s="30"/>
      <c r="DL30" s="30" t="n">
        <v>107</v>
      </c>
      <c r="DM30" s="30"/>
      <c r="DN30" s="31" t="n">
        <v>55</v>
      </c>
      <c r="DO30" s="31"/>
    </row>
    <row r="31" customFormat="false" ht="21" hidden="false" customHeight="true" outlineLevel="0" collapsed="false">
      <c r="A31" s="47" t="n">
        <v>2</v>
      </c>
      <c r="B31" s="55" t="s">
        <v>42</v>
      </c>
      <c r="C31" s="20" t="s">
        <v>19</v>
      </c>
      <c r="D31" s="39"/>
      <c r="E31" s="39"/>
      <c r="F31" s="39" t="n">
        <v>0</v>
      </c>
      <c r="G31" s="39"/>
      <c r="H31" s="40" t="n">
        <v>3</v>
      </c>
      <c r="I31" s="40"/>
      <c r="K31" s="47" t="n">
        <v>2</v>
      </c>
      <c r="L31" s="55" t="s">
        <v>42</v>
      </c>
      <c r="M31" s="20" t="s">
        <v>19</v>
      </c>
      <c r="N31" s="39"/>
      <c r="O31" s="39"/>
      <c r="P31" s="39" t="n">
        <v>0</v>
      </c>
      <c r="Q31" s="39"/>
      <c r="R31" s="40" t="n">
        <v>2</v>
      </c>
      <c r="S31" s="40"/>
      <c r="U31" s="47" t="n">
        <v>2</v>
      </c>
      <c r="V31" s="55" t="s">
        <v>42</v>
      </c>
      <c r="W31" s="20" t="s">
        <v>19</v>
      </c>
      <c r="X31" s="39"/>
      <c r="Y31" s="39"/>
      <c r="Z31" s="39" t="n">
        <v>0</v>
      </c>
      <c r="AA31" s="39"/>
      <c r="AB31" s="40" t="n">
        <v>0</v>
      </c>
      <c r="AC31" s="40"/>
      <c r="AE31" s="47" t="n">
        <v>2</v>
      </c>
      <c r="AF31" s="55" t="s">
        <v>42</v>
      </c>
      <c r="AG31" s="20" t="s">
        <v>19</v>
      </c>
      <c r="AH31" s="39"/>
      <c r="AI31" s="39"/>
      <c r="AJ31" s="39"/>
      <c r="AK31" s="39"/>
      <c r="AL31" s="40"/>
      <c r="AM31" s="40"/>
      <c r="AO31" s="47" t="n">
        <v>2</v>
      </c>
      <c r="AP31" s="55" t="s">
        <v>42</v>
      </c>
      <c r="AQ31" s="20" t="s">
        <v>19</v>
      </c>
      <c r="AR31" s="39"/>
      <c r="AS31" s="39"/>
      <c r="AT31" s="39" t="n">
        <v>0</v>
      </c>
      <c r="AU31" s="39"/>
      <c r="AV31" s="40" t="n">
        <v>0</v>
      </c>
      <c r="AW31" s="40"/>
      <c r="AY31" s="47" t="n">
        <v>2</v>
      </c>
      <c r="AZ31" s="55" t="s">
        <v>42</v>
      </c>
      <c r="BA31" s="20" t="s">
        <v>19</v>
      </c>
      <c r="BB31" s="39"/>
      <c r="BC31" s="39"/>
      <c r="BD31" s="39" t="n">
        <v>2</v>
      </c>
      <c r="BE31" s="39"/>
      <c r="BF31" s="40" t="n">
        <v>1</v>
      </c>
      <c r="BG31" s="40"/>
      <c r="BI31" s="47" t="n">
        <v>2</v>
      </c>
      <c r="BJ31" s="55" t="s">
        <v>42</v>
      </c>
      <c r="BK31" s="20" t="s">
        <v>19</v>
      </c>
      <c r="BL31" s="39"/>
      <c r="BM31" s="39"/>
      <c r="BN31" s="39" t="n">
        <v>0</v>
      </c>
      <c r="BO31" s="39"/>
      <c r="BP31" s="40" t="n">
        <v>1</v>
      </c>
      <c r="BQ31" s="40"/>
      <c r="BS31" s="47" t="n">
        <v>2</v>
      </c>
      <c r="BT31" s="55" t="s">
        <v>42</v>
      </c>
      <c r="BU31" s="20" t="s">
        <v>19</v>
      </c>
      <c r="BV31" s="41"/>
      <c r="BW31" s="41"/>
      <c r="BX31" s="41"/>
      <c r="BY31" s="41"/>
      <c r="BZ31" s="42"/>
      <c r="CA31" s="42"/>
      <c r="CC31" s="47" t="n">
        <v>2</v>
      </c>
      <c r="CD31" s="55" t="s">
        <v>42</v>
      </c>
      <c r="CE31" s="20" t="s">
        <v>19</v>
      </c>
      <c r="CF31" s="41"/>
      <c r="CG31" s="41"/>
      <c r="CH31" s="43" t="n">
        <v>21</v>
      </c>
      <c r="CI31" s="43"/>
      <c r="CJ31" s="44" t="n">
        <v>16</v>
      </c>
      <c r="CK31" s="44"/>
      <c r="CM31" s="47" t="n">
        <v>2</v>
      </c>
      <c r="CN31" s="55" t="s">
        <v>42</v>
      </c>
      <c r="CO31" s="20" t="s">
        <v>19</v>
      </c>
      <c r="CP31" s="41"/>
      <c r="CQ31" s="41"/>
      <c r="CR31" s="41" t="n">
        <v>75</v>
      </c>
      <c r="CS31" s="41"/>
      <c r="CT31" s="42" t="n">
        <v>59</v>
      </c>
      <c r="CU31" s="42"/>
      <c r="CW31" s="47" t="n">
        <v>2</v>
      </c>
      <c r="CX31" s="55" t="s">
        <v>42</v>
      </c>
      <c r="CY31" s="20" t="s">
        <v>19</v>
      </c>
      <c r="CZ31" s="39" t="n">
        <v>0</v>
      </c>
      <c r="DA31" s="39"/>
      <c r="DB31" s="39" t="n">
        <v>62</v>
      </c>
      <c r="DC31" s="39"/>
      <c r="DD31" s="56" t="n">
        <v>73</v>
      </c>
      <c r="DE31" s="56"/>
      <c r="DG31" s="47" t="n">
        <v>2</v>
      </c>
      <c r="DH31" s="55" t="s">
        <v>42</v>
      </c>
      <c r="DI31" s="20" t="s">
        <v>19</v>
      </c>
      <c r="DJ31" s="39" t="n">
        <v>0</v>
      </c>
      <c r="DK31" s="39"/>
      <c r="DL31" s="39" t="n">
        <v>25</v>
      </c>
      <c r="DM31" s="39"/>
      <c r="DN31" s="39" t="n">
        <v>35</v>
      </c>
      <c r="DO31" s="39"/>
    </row>
    <row r="32" customFormat="false" ht="21" hidden="false" customHeight="true" outlineLevel="0" collapsed="false">
      <c r="A32" s="47"/>
      <c r="B32" s="55"/>
      <c r="C32" s="29" t="s">
        <v>20</v>
      </c>
      <c r="D32" s="30"/>
      <c r="E32" s="30"/>
      <c r="F32" s="30" t="n">
        <v>25</v>
      </c>
      <c r="G32" s="30"/>
      <c r="H32" s="31" t="n">
        <v>16</v>
      </c>
      <c r="I32" s="31"/>
      <c r="K32" s="47"/>
      <c r="L32" s="55"/>
      <c r="M32" s="29" t="s">
        <v>20</v>
      </c>
      <c r="N32" s="30"/>
      <c r="O32" s="30"/>
      <c r="P32" s="30" t="n">
        <v>31</v>
      </c>
      <c r="Q32" s="30"/>
      <c r="R32" s="31" t="n">
        <v>25</v>
      </c>
      <c r="S32" s="31"/>
      <c r="U32" s="47"/>
      <c r="V32" s="55"/>
      <c r="W32" s="29" t="s">
        <v>20</v>
      </c>
      <c r="X32" s="30"/>
      <c r="Y32" s="30"/>
      <c r="Z32" s="30" t="n">
        <v>34</v>
      </c>
      <c r="AA32" s="30"/>
      <c r="AB32" s="31" t="n">
        <v>22</v>
      </c>
      <c r="AC32" s="31"/>
      <c r="AE32" s="47"/>
      <c r="AF32" s="55"/>
      <c r="AG32" s="29" t="s">
        <v>20</v>
      </c>
      <c r="AH32" s="30"/>
      <c r="AI32" s="30"/>
      <c r="AJ32" s="30" t="n">
        <v>42</v>
      </c>
      <c r="AK32" s="30"/>
      <c r="AL32" s="31" t="n">
        <v>20</v>
      </c>
      <c r="AM32" s="31"/>
      <c r="AO32" s="47"/>
      <c r="AP32" s="55"/>
      <c r="AQ32" s="29" t="s">
        <v>20</v>
      </c>
      <c r="AR32" s="30"/>
      <c r="AS32" s="30"/>
      <c r="AT32" s="30" t="n">
        <v>61</v>
      </c>
      <c r="AU32" s="30"/>
      <c r="AV32" s="31" t="n">
        <v>37</v>
      </c>
      <c r="AW32" s="31"/>
      <c r="AY32" s="47"/>
      <c r="AZ32" s="55"/>
      <c r="BA32" s="29" t="s">
        <v>20</v>
      </c>
      <c r="BB32" s="30"/>
      <c r="BC32" s="30"/>
      <c r="BD32" s="30" t="n">
        <v>63</v>
      </c>
      <c r="BE32" s="30"/>
      <c r="BF32" s="31" t="n">
        <v>59</v>
      </c>
      <c r="BG32" s="31"/>
      <c r="BI32" s="47"/>
      <c r="BJ32" s="55"/>
      <c r="BK32" s="29" t="s">
        <v>20</v>
      </c>
      <c r="BL32" s="30"/>
      <c r="BM32" s="30"/>
      <c r="BN32" s="30" t="n">
        <v>131</v>
      </c>
      <c r="BO32" s="30"/>
      <c r="BP32" s="31" t="n">
        <v>73</v>
      </c>
      <c r="BQ32" s="31"/>
      <c r="BS32" s="47"/>
      <c r="BT32" s="55"/>
      <c r="BU32" s="29" t="s">
        <v>20</v>
      </c>
      <c r="BV32" s="32"/>
      <c r="BW32" s="32"/>
      <c r="BX32" s="32" t="n">
        <v>166</v>
      </c>
      <c r="BY32" s="32"/>
      <c r="BZ32" s="33" t="n">
        <v>99</v>
      </c>
      <c r="CA32" s="33"/>
      <c r="CC32" s="47"/>
      <c r="CD32" s="55"/>
      <c r="CE32" s="29" t="s">
        <v>20</v>
      </c>
      <c r="CF32" s="32"/>
      <c r="CG32" s="32"/>
      <c r="CH32" s="34" t="n">
        <v>3</v>
      </c>
      <c r="CI32" s="34"/>
      <c r="CJ32" s="35" t="n">
        <v>4</v>
      </c>
      <c r="CK32" s="35"/>
      <c r="CM32" s="47"/>
      <c r="CN32" s="55"/>
      <c r="CO32" s="29" t="s">
        <v>20</v>
      </c>
      <c r="CP32" s="32"/>
      <c r="CQ32" s="32"/>
      <c r="CR32" s="32" t="n">
        <v>138</v>
      </c>
      <c r="CS32" s="32"/>
      <c r="CT32" s="33" t="n">
        <v>109</v>
      </c>
      <c r="CU32" s="33"/>
      <c r="CW32" s="47"/>
      <c r="CX32" s="55"/>
      <c r="CY32" s="29" t="s">
        <v>20</v>
      </c>
      <c r="CZ32" s="30" t="n">
        <v>0</v>
      </c>
      <c r="DA32" s="30"/>
      <c r="DB32" s="30" t="n">
        <v>157</v>
      </c>
      <c r="DC32" s="30"/>
      <c r="DD32" s="31" t="n">
        <v>116</v>
      </c>
      <c r="DE32" s="31"/>
      <c r="DG32" s="47"/>
      <c r="DH32" s="55"/>
      <c r="DI32" s="29" t="s">
        <v>20</v>
      </c>
      <c r="DJ32" s="30" t="n">
        <v>0</v>
      </c>
      <c r="DK32" s="30"/>
      <c r="DL32" s="30" t="n">
        <v>102</v>
      </c>
      <c r="DM32" s="30"/>
      <c r="DN32" s="31" t="n">
        <v>62</v>
      </c>
      <c r="DO32" s="31"/>
    </row>
    <row r="33" customFormat="false" ht="21" hidden="false" customHeight="true" outlineLevel="0" collapsed="false">
      <c r="A33" s="47" t="n">
        <v>3</v>
      </c>
      <c r="B33" s="38" t="s">
        <v>43</v>
      </c>
      <c r="C33" s="20" t="s">
        <v>19</v>
      </c>
      <c r="D33" s="39"/>
      <c r="E33" s="39"/>
      <c r="F33" s="39" t="n">
        <v>1</v>
      </c>
      <c r="G33" s="39"/>
      <c r="H33" s="40" t="n">
        <v>2</v>
      </c>
      <c r="I33" s="40"/>
      <c r="K33" s="47" t="n">
        <v>3</v>
      </c>
      <c r="L33" s="38" t="s">
        <v>43</v>
      </c>
      <c r="M33" s="20" t="s">
        <v>19</v>
      </c>
      <c r="N33" s="39"/>
      <c r="O33" s="39"/>
      <c r="P33" s="39" t="n">
        <v>0</v>
      </c>
      <c r="Q33" s="39"/>
      <c r="R33" s="40" t="n">
        <v>3</v>
      </c>
      <c r="S33" s="40"/>
      <c r="U33" s="47" t="n">
        <v>3</v>
      </c>
      <c r="V33" s="38" t="s">
        <v>43</v>
      </c>
      <c r="W33" s="20" t="s">
        <v>19</v>
      </c>
      <c r="X33" s="39"/>
      <c r="Y33" s="39"/>
      <c r="Z33" s="39" t="n">
        <v>0</v>
      </c>
      <c r="AA33" s="39"/>
      <c r="AB33" s="40" t="n">
        <v>6</v>
      </c>
      <c r="AC33" s="40"/>
      <c r="AE33" s="47" t="n">
        <v>3</v>
      </c>
      <c r="AF33" s="38" t="s">
        <v>43</v>
      </c>
      <c r="AG33" s="20" t="s">
        <v>19</v>
      </c>
      <c r="AH33" s="39"/>
      <c r="AI33" s="39"/>
      <c r="AJ33" s="39" t="n">
        <v>0</v>
      </c>
      <c r="AK33" s="39"/>
      <c r="AL33" s="40" t="n">
        <v>2</v>
      </c>
      <c r="AM33" s="40"/>
      <c r="AO33" s="47" t="n">
        <v>3</v>
      </c>
      <c r="AP33" s="38" t="s">
        <v>43</v>
      </c>
      <c r="AQ33" s="20" t="s">
        <v>19</v>
      </c>
      <c r="AR33" s="39"/>
      <c r="AS33" s="39"/>
      <c r="AT33" s="39" t="n">
        <v>1</v>
      </c>
      <c r="AU33" s="39"/>
      <c r="AV33" s="40" t="n">
        <v>0</v>
      </c>
      <c r="AW33" s="40"/>
      <c r="AY33" s="47" t="n">
        <v>3</v>
      </c>
      <c r="AZ33" s="38" t="s">
        <v>43</v>
      </c>
      <c r="BA33" s="20" t="s">
        <v>19</v>
      </c>
      <c r="BB33" s="39"/>
      <c r="BC33" s="39"/>
      <c r="BD33" s="39" t="n">
        <v>2</v>
      </c>
      <c r="BE33" s="39"/>
      <c r="BF33" s="40" t="n">
        <v>3</v>
      </c>
      <c r="BG33" s="40"/>
      <c r="BI33" s="47" t="n">
        <v>3</v>
      </c>
      <c r="BJ33" s="38" t="s">
        <v>43</v>
      </c>
      <c r="BK33" s="20" t="s">
        <v>19</v>
      </c>
      <c r="BL33" s="39"/>
      <c r="BM33" s="39"/>
      <c r="BN33" s="39" t="n">
        <v>3</v>
      </c>
      <c r="BO33" s="39"/>
      <c r="BP33" s="40" t="n">
        <v>3</v>
      </c>
      <c r="BQ33" s="40"/>
      <c r="BS33" s="47" t="n">
        <v>3</v>
      </c>
      <c r="BT33" s="38" t="s">
        <v>43</v>
      </c>
      <c r="BU33" s="20" t="s">
        <v>19</v>
      </c>
      <c r="BV33" s="41"/>
      <c r="BW33" s="41"/>
      <c r="BX33" s="41" t="n">
        <v>4</v>
      </c>
      <c r="BY33" s="41"/>
      <c r="BZ33" s="42" t="n">
        <v>11</v>
      </c>
      <c r="CA33" s="42"/>
      <c r="CC33" s="47" t="n">
        <v>3</v>
      </c>
      <c r="CD33" s="38" t="s">
        <v>43</v>
      </c>
      <c r="CE33" s="20" t="s">
        <v>19</v>
      </c>
      <c r="CF33" s="41"/>
      <c r="CG33" s="41"/>
      <c r="CH33" s="43" t="n">
        <v>3</v>
      </c>
      <c r="CI33" s="43"/>
      <c r="CJ33" s="44" t="n">
        <v>1</v>
      </c>
      <c r="CK33" s="44"/>
      <c r="CM33" s="47" t="n">
        <v>3</v>
      </c>
      <c r="CN33" s="38" t="s">
        <v>43</v>
      </c>
      <c r="CO33" s="20" t="s">
        <v>19</v>
      </c>
      <c r="CP33" s="41"/>
      <c r="CQ33" s="41"/>
      <c r="CR33" s="41" t="n">
        <v>2</v>
      </c>
      <c r="CS33" s="41"/>
      <c r="CT33" s="42" t="n">
        <v>4</v>
      </c>
      <c r="CU33" s="42"/>
      <c r="CW33" s="47" t="n">
        <v>3</v>
      </c>
      <c r="CX33" s="38" t="s">
        <v>43</v>
      </c>
      <c r="CY33" s="20" t="s">
        <v>19</v>
      </c>
      <c r="CZ33" s="39" t="n">
        <v>0</v>
      </c>
      <c r="DA33" s="39"/>
      <c r="DB33" s="39" t="n">
        <v>5</v>
      </c>
      <c r="DC33" s="39"/>
      <c r="DD33" s="40" t="n">
        <v>8</v>
      </c>
      <c r="DE33" s="40"/>
      <c r="DG33" s="47" t="n">
        <v>3</v>
      </c>
      <c r="DH33" s="38" t="s">
        <v>43</v>
      </c>
      <c r="DI33" s="20" t="s">
        <v>19</v>
      </c>
      <c r="DJ33" s="39" t="n">
        <v>0</v>
      </c>
      <c r="DK33" s="39"/>
      <c r="DL33" s="39" t="n">
        <v>18</v>
      </c>
      <c r="DM33" s="39"/>
      <c r="DN33" s="40" t="n">
        <v>19</v>
      </c>
      <c r="DO33" s="40"/>
    </row>
    <row r="34" customFormat="false" ht="21" hidden="false" customHeight="true" outlineLevel="0" collapsed="false">
      <c r="A34" s="47"/>
      <c r="B34" s="38"/>
      <c r="C34" s="29" t="s">
        <v>20</v>
      </c>
      <c r="D34" s="30"/>
      <c r="E34" s="30"/>
      <c r="F34" s="30" t="n">
        <v>3</v>
      </c>
      <c r="G34" s="30"/>
      <c r="H34" s="31" t="n">
        <v>5</v>
      </c>
      <c r="I34" s="31"/>
      <c r="K34" s="47"/>
      <c r="L34" s="38"/>
      <c r="M34" s="29" t="s">
        <v>20</v>
      </c>
      <c r="N34" s="30"/>
      <c r="O34" s="30"/>
      <c r="P34" s="30" t="n">
        <v>2</v>
      </c>
      <c r="Q34" s="30"/>
      <c r="R34" s="31" t="n">
        <v>8</v>
      </c>
      <c r="S34" s="31"/>
      <c r="U34" s="47"/>
      <c r="V34" s="38"/>
      <c r="W34" s="29" t="s">
        <v>20</v>
      </c>
      <c r="X34" s="30"/>
      <c r="Y34" s="30"/>
      <c r="Z34" s="30" t="n">
        <v>1</v>
      </c>
      <c r="AA34" s="30"/>
      <c r="AB34" s="31" t="n">
        <v>2</v>
      </c>
      <c r="AC34" s="31"/>
      <c r="AE34" s="47"/>
      <c r="AF34" s="38"/>
      <c r="AG34" s="29" t="s">
        <v>20</v>
      </c>
      <c r="AH34" s="30"/>
      <c r="AI34" s="30"/>
      <c r="AJ34" s="30" t="n">
        <v>2</v>
      </c>
      <c r="AK34" s="30"/>
      <c r="AL34" s="31" t="n">
        <v>0</v>
      </c>
      <c r="AM34" s="31"/>
      <c r="AO34" s="47"/>
      <c r="AP34" s="38"/>
      <c r="AQ34" s="29" t="s">
        <v>20</v>
      </c>
      <c r="AR34" s="30"/>
      <c r="AS34" s="30"/>
      <c r="AT34" s="30" t="n">
        <v>4</v>
      </c>
      <c r="AU34" s="30"/>
      <c r="AV34" s="31" t="n">
        <v>3</v>
      </c>
      <c r="AW34" s="31"/>
      <c r="AY34" s="47"/>
      <c r="AZ34" s="38"/>
      <c r="BA34" s="29" t="s">
        <v>20</v>
      </c>
      <c r="BB34" s="30"/>
      <c r="BC34" s="30"/>
      <c r="BD34" s="30" t="n">
        <v>4</v>
      </c>
      <c r="BE34" s="30"/>
      <c r="BF34" s="31" t="n">
        <v>7</v>
      </c>
      <c r="BG34" s="31"/>
      <c r="BI34" s="47"/>
      <c r="BJ34" s="38"/>
      <c r="BK34" s="29" t="s">
        <v>20</v>
      </c>
      <c r="BL34" s="30"/>
      <c r="BM34" s="30"/>
      <c r="BN34" s="30" t="n">
        <v>7</v>
      </c>
      <c r="BO34" s="30"/>
      <c r="BP34" s="31" t="n">
        <v>2</v>
      </c>
      <c r="BQ34" s="31"/>
      <c r="BS34" s="47"/>
      <c r="BT34" s="38"/>
      <c r="BU34" s="29" t="s">
        <v>20</v>
      </c>
      <c r="BV34" s="32"/>
      <c r="BW34" s="32"/>
      <c r="BX34" s="32" t="n">
        <v>5</v>
      </c>
      <c r="BY34" s="32"/>
      <c r="BZ34" s="33" t="n">
        <v>3</v>
      </c>
      <c r="CA34" s="33"/>
      <c r="CC34" s="47"/>
      <c r="CD34" s="38"/>
      <c r="CE34" s="29" t="s">
        <v>20</v>
      </c>
      <c r="CF34" s="32"/>
      <c r="CG34" s="32"/>
      <c r="CH34" s="34" t="n">
        <v>5</v>
      </c>
      <c r="CI34" s="34"/>
      <c r="CJ34" s="35" t="n">
        <v>1</v>
      </c>
      <c r="CK34" s="35"/>
      <c r="CM34" s="47"/>
      <c r="CN34" s="38"/>
      <c r="CO34" s="29" t="s">
        <v>20</v>
      </c>
      <c r="CP34" s="32"/>
      <c r="CQ34" s="32"/>
      <c r="CR34" s="32" t="n">
        <v>2</v>
      </c>
      <c r="CS34" s="32"/>
      <c r="CT34" s="33" t="n">
        <v>4</v>
      </c>
      <c r="CU34" s="33"/>
      <c r="CW34" s="47"/>
      <c r="CX34" s="38"/>
      <c r="CY34" s="29" t="s">
        <v>20</v>
      </c>
      <c r="CZ34" s="30" t="n">
        <v>0</v>
      </c>
      <c r="DA34" s="30"/>
      <c r="DB34" s="30" t="n">
        <v>3</v>
      </c>
      <c r="DC34" s="30"/>
      <c r="DD34" s="31" t="n">
        <v>4</v>
      </c>
      <c r="DE34" s="31"/>
      <c r="DG34" s="47"/>
      <c r="DH34" s="38"/>
      <c r="DI34" s="29" t="s">
        <v>20</v>
      </c>
      <c r="DJ34" s="30" t="n">
        <v>0</v>
      </c>
      <c r="DK34" s="30"/>
      <c r="DL34" s="30" t="n">
        <v>6</v>
      </c>
      <c r="DM34" s="30"/>
      <c r="DN34" s="31" t="n">
        <v>5</v>
      </c>
      <c r="DO34" s="31"/>
    </row>
    <row r="35" customFormat="false" ht="21" hidden="false" customHeight="true" outlineLevel="0" collapsed="false">
      <c r="A35" s="47" t="n">
        <v>4</v>
      </c>
      <c r="B35" s="38" t="s">
        <v>44</v>
      </c>
      <c r="C35" s="20" t="s">
        <v>19</v>
      </c>
      <c r="D35" s="39"/>
      <c r="E35" s="39"/>
      <c r="F35" s="39" t="n">
        <v>0</v>
      </c>
      <c r="G35" s="39"/>
      <c r="H35" s="40" t="n">
        <v>0</v>
      </c>
      <c r="I35" s="40"/>
      <c r="K35" s="47" t="n">
        <v>4</v>
      </c>
      <c r="L35" s="38" t="s">
        <v>44</v>
      </c>
      <c r="M35" s="20" t="s">
        <v>19</v>
      </c>
      <c r="N35" s="39"/>
      <c r="O35" s="39"/>
      <c r="P35" s="39" t="n">
        <v>0</v>
      </c>
      <c r="Q35" s="39"/>
      <c r="R35" s="40" t="n">
        <v>0</v>
      </c>
      <c r="S35" s="40"/>
      <c r="U35" s="47" t="n">
        <v>4</v>
      </c>
      <c r="V35" s="38" t="s">
        <v>44</v>
      </c>
      <c r="W35" s="20" t="s">
        <v>19</v>
      </c>
      <c r="X35" s="39"/>
      <c r="Y35" s="39"/>
      <c r="Z35" s="39" t="n">
        <v>0</v>
      </c>
      <c r="AA35" s="39"/>
      <c r="AB35" s="40" t="n">
        <v>0</v>
      </c>
      <c r="AC35" s="40"/>
      <c r="AE35" s="47" t="n">
        <v>4</v>
      </c>
      <c r="AF35" s="38" t="s">
        <v>44</v>
      </c>
      <c r="AG35" s="20" t="s">
        <v>19</v>
      </c>
      <c r="AH35" s="39"/>
      <c r="AI35" s="39"/>
      <c r="AJ35" s="39" t="n">
        <v>0</v>
      </c>
      <c r="AK35" s="39"/>
      <c r="AL35" s="40" t="n">
        <v>0</v>
      </c>
      <c r="AM35" s="40"/>
      <c r="AO35" s="47" t="n">
        <v>4</v>
      </c>
      <c r="AP35" s="38" t="s">
        <v>44</v>
      </c>
      <c r="AQ35" s="20" t="s">
        <v>19</v>
      </c>
      <c r="AR35" s="39"/>
      <c r="AS35" s="39"/>
      <c r="AT35" s="39"/>
      <c r="AU35" s="39"/>
      <c r="AV35" s="40"/>
      <c r="AW35" s="40"/>
      <c r="AY35" s="47" t="n">
        <v>4</v>
      </c>
      <c r="AZ35" s="38" t="s">
        <v>44</v>
      </c>
      <c r="BA35" s="20" t="s">
        <v>19</v>
      </c>
      <c r="BB35" s="39"/>
      <c r="BC35" s="39"/>
      <c r="BD35" s="39"/>
      <c r="BE35" s="39"/>
      <c r="BF35" s="40"/>
      <c r="BG35" s="40"/>
      <c r="BI35" s="47" t="n">
        <v>4</v>
      </c>
      <c r="BJ35" s="38" t="s">
        <v>44</v>
      </c>
      <c r="BK35" s="20" t="s">
        <v>19</v>
      </c>
      <c r="BL35" s="39"/>
      <c r="BM35" s="39"/>
      <c r="BN35" s="39"/>
      <c r="BO35" s="39"/>
      <c r="BP35" s="40"/>
      <c r="BQ35" s="40"/>
      <c r="BS35" s="47" t="n">
        <v>4</v>
      </c>
      <c r="BT35" s="38" t="s">
        <v>44</v>
      </c>
      <c r="BU35" s="20" t="s">
        <v>19</v>
      </c>
      <c r="BV35" s="41"/>
      <c r="BW35" s="41"/>
      <c r="BX35" s="41"/>
      <c r="BY35" s="41"/>
      <c r="BZ35" s="42"/>
      <c r="CA35" s="42"/>
      <c r="CC35" s="47" t="n">
        <v>4</v>
      </c>
      <c r="CD35" s="38" t="s">
        <v>44</v>
      </c>
      <c r="CE35" s="20" t="s">
        <v>19</v>
      </c>
      <c r="CF35" s="41"/>
      <c r="CG35" s="41"/>
      <c r="CH35" s="41"/>
      <c r="CI35" s="41"/>
      <c r="CJ35" s="42"/>
      <c r="CK35" s="42"/>
      <c r="CM35" s="47" t="n">
        <v>4</v>
      </c>
      <c r="CN35" s="38" t="s">
        <v>44</v>
      </c>
      <c r="CO35" s="20" t="s">
        <v>19</v>
      </c>
      <c r="CP35" s="41"/>
      <c r="CQ35" s="41"/>
      <c r="CR35" s="41"/>
      <c r="CS35" s="41"/>
      <c r="CT35" s="42"/>
      <c r="CU35" s="42"/>
      <c r="CW35" s="47" t="n">
        <v>4</v>
      </c>
      <c r="CX35" s="38" t="s">
        <v>44</v>
      </c>
      <c r="CY35" s="20" t="s">
        <v>19</v>
      </c>
      <c r="CZ35" s="39" t="n">
        <v>0</v>
      </c>
      <c r="DA35" s="39"/>
      <c r="DB35" s="39" t="n">
        <v>0</v>
      </c>
      <c r="DC35" s="39"/>
      <c r="DD35" s="40" t="n">
        <v>0</v>
      </c>
      <c r="DE35" s="40"/>
      <c r="DG35" s="47" t="n">
        <v>4</v>
      </c>
      <c r="DH35" s="38" t="s">
        <v>44</v>
      </c>
      <c r="DI35" s="20" t="s">
        <v>19</v>
      </c>
      <c r="DJ35" s="39" t="n">
        <v>0</v>
      </c>
      <c r="DK35" s="39"/>
      <c r="DL35" s="39" t="n">
        <v>0</v>
      </c>
      <c r="DM35" s="39"/>
      <c r="DN35" s="40" t="n">
        <v>0</v>
      </c>
      <c r="DO35" s="40"/>
    </row>
    <row r="36" customFormat="false" ht="21" hidden="false" customHeight="true" outlineLevel="0" collapsed="false">
      <c r="A36" s="47"/>
      <c r="B36" s="38"/>
      <c r="C36" s="29" t="s">
        <v>20</v>
      </c>
      <c r="D36" s="30"/>
      <c r="E36" s="30"/>
      <c r="F36" s="30" t="n">
        <v>8</v>
      </c>
      <c r="G36" s="30"/>
      <c r="H36" s="31" t="n">
        <v>5</v>
      </c>
      <c r="I36" s="31"/>
      <c r="K36" s="47"/>
      <c r="L36" s="38"/>
      <c r="M36" s="29" t="s">
        <v>20</v>
      </c>
      <c r="N36" s="30"/>
      <c r="O36" s="30"/>
      <c r="P36" s="30" t="n">
        <v>6</v>
      </c>
      <c r="Q36" s="30"/>
      <c r="R36" s="31" t="n">
        <v>7</v>
      </c>
      <c r="S36" s="31"/>
      <c r="U36" s="47"/>
      <c r="V36" s="38"/>
      <c r="W36" s="29" t="s">
        <v>20</v>
      </c>
      <c r="X36" s="30"/>
      <c r="Y36" s="30"/>
      <c r="Z36" s="30" t="n">
        <v>5</v>
      </c>
      <c r="AA36" s="30"/>
      <c r="AB36" s="31" t="n">
        <v>3</v>
      </c>
      <c r="AC36" s="31"/>
      <c r="AE36" s="47"/>
      <c r="AF36" s="38"/>
      <c r="AG36" s="29" t="s">
        <v>20</v>
      </c>
      <c r="AH36" s="30"/>
      <c r="AI36" s="30"/>
      <c r="AJ36" s="30" t="n">
        <v>6</v>
      </c>
      <c r="AK36" s="30"/>
      <c r="AL36" s="31" t="n">
        <v>2</v>
      </c>
      <c r="AM36" s="31"/>
      <c r="AO36" s="47"/>
      <c r="AP36" s="38"/>
      <c r="AQ36" s="29" t="s">
        <v>20</v>
      </c>
      <c r="AR36" s="30"/>
      <c r="AS36" s="30"/>
      <c r="AT36" s="30" t="n">
        <v>14</v>
      </c>
      <c r="AU36" s="30"/>
      <c r="AV36" s="31" t="n">
        <v>5</v>
      </c>
      <c r="AW36" s="31"/>
      <c r="AY36" s="47"/>
      <c r="AZ36" s="38"/>
      <c r="BA36" s="29" t="s">
        <v>20</v>
      </c>
      <c r="BB36" s="30"/>
      <c r="BC36" s="30"/>
      <c r="BD36" s="30" t="n">
        <v>13</v>
      </c>
      <c r="BE36" s="30"/>
      <c r="BF36" s="31" t="n">
        <v>11</v>
      </c>
      <c r="BG36" s="31"/>
      <c r="BI36" s="47"/>
      <c r="BJ36" s="38"/>
      <c r="BK36" s="29" t="s">
        <v>20</v>
      </c>
      <c r="BL36" s="30"/>
      <c r="BM36" s="30"/>
      <c r="BN36" s="30" t="n">
        <v>19</v>
      </c>
      <c r="BO36" s="30"/>
      <c r="BP36" s="31" t="n">
        <v>8</v>
      </c>
      <c r="BQ36" s="31"/>
      <c r="BS36" s="47"/>
      <c r="BT36" s="38"/>
      <c r="BU36" s="29" t="s">
        <v>20</v>
      </c>
      <c r="BV36" s="32"/>
      <c r="BW36" s="32"/>
      <c r="BX36" s="32" t="n">
        <v>15</v>
      </c>
      <c r="BY36" s="32"/>
      <c r="BZ36" s="33" t="n">
        <v>4</v>
      </c>
      <c r="CA36" s="33"/>
      <c r="CC36" s="47"/>
      <c r="CD36" s="38"/>
      <c r="CE36" s="29" t="s">
        <v>20</v>
      </c>
      <c r="CF36" s="32"/>
      <c r="CG36" s="32"/>
      <c r="CH36" s="34" t="n">
        <v>16</v>
      </c>
      <c r="CI36" s="34"/>
      <c r="CJ36" s="35" t="n">
        <v>7</v>
      </c>
      <c r="CK36" s="35"/>
      <c r="CM36" s="47"/>
      <c r="CN36" s="38"/>
      <c r="CO36" s="29" t="s">
        <v>20</v>
      </c>
      <c r="CP36" s="32"/>
      <c r="CQ36" s="32"/>
      <c r="CR36" s="32" t="n">
        <v>13</v>
      </c>
      <c r="CS36" s="32"/>
      <c r="CT36" s="33" t="n">
        <v>10</v>
      </c>
      <c r="CU36" s="33"/>
      <c r="CW36" s="47"/>
      <c r="CX36" s="38"/>
      <c r="CY36" s="29" t="s">
        <v>20</v>
      </c>
      <c r="CZ36" s="30" t="n">
        <v>0</v>
      </c>
      <c r="DA36" s="30"/>
      <c r="DB36" s="30" t="n">
        <v>18</v>
      </c>
      <c r="DC36" s="30"/>
      <c r="DD36" s="31" t="n">
        <v>11</v>
      </c>
      <c r="DE36" s="31"/>
      <c r="DG36" s="47"/>
      <c r="DH36" s="38"/>
      <c r="DI36" s="29" t="s">
        <v>20</v>
      </c>
      <c r="DJ36" s="30" t="n">
        <v>0</v>
      </c>
      <c r="DK36" s="30"/>
      <c r="DL36" s="30" t="n">
        <v>13</v>
      </c>
      <c r="DM36" s="30"/>
      <c r="DN36" s="31" t="n">
        <v>9</v>
      </c>
      <c r="DO36" s="31"/>
    </row>
    <row r="37" customFormat="false" ht="21" hidden="false" customHeight="true" outlineLevel="0" collapsed="false">
      <c r="A37" s="57" t="n">
        <v>5</v>
      </c>
      <c r="B37" s="58" t="s">
        <v>45</v>
      </c>
      <c r="C37" s="20" t="s">
        <v>20</v>
      </c>
      <c r="D37" s="39"/>
      <c r="E37" s="39"/>
      <c r="F37" s="39"/>
      <c r="G37" s="39"/>
      <c r="H37" s="40"/>
      <c r="I37" s="40"/>
      <c r="K37" s="57" t="n">
        <v>5</v>
      </c>
      <c r="L37" s="58" t="s">
        <v>45</v>
      </c>
      <c r="M37" s="20" t="s">
        <v>20</v>
      </c>
      <c r="N37" s="39"/>
      <c r="O37" s="39"/>
      <c r="P37" s="39" t="n">
        <v>2</v>
      </c>
      <c r="Q37" s="39"/>
      <c r="R37" s="40" t="n">
        <v>3</v>
      </c>
      <c r="S37" s="40"/>
      <c r="U37" s="57" t="n">
        <v>5</v>
      </c>
      <c r="V37" s="58" t="s">
        <v>45</v>
      </c>
      <c r="W37" s="20" t="s">
        <v>20</v>
      </c>
      <c r="X37" s="39"/>
      <c r="Y37" s="39"/>
      <c r="Z37" s="39" t="n">
        <v>2</v>
      </c>
      <c r="AA37" s="39"/>
      <c r="AB37" s="40" t="n">
        <v>1</v>
      </c>
      <c r="AC37" s="40"/>
      <c r="AE37" s="57" t="n">
        <v>5</v>
      </c>
      <c r="AF37" s="58" t="s">
        <v>45</v>
      </c>
      <c r="AG37" s="20" t="s">
        <v>20</v>
      </c>
      <c r="AH37" s="39"/>
      <c r="AI37" s="39"/>
      <c r="AJ37" s="39" t="n">
        <v>8</v>
      </c>
      <c r="AK37" s="39"/>
      <c r="AL37" s="40" t="n">
        <v>1</v>
      </c>
      <c r="AM37" s="40"/>
      <c r="AO37" s="57" t="n">
        <v>5</v>
      </c>
      <c r="AP37" s="58" t="s">
        <v>45</v>
      </c>
      <c r="AQ37" s="20" t="s">
        <v>20</v>
      </c>
      <c r="AR37" s="39"/>
      <c r="AS37" s="39"/>
      <c r="AT37" s="39" t="n">
        <v>10</v>
      </c>
      <c r="AU37" s="39"/>
      <c r="AV37" s="40" t="n">
        <v>2</v>
      </c>
      <c r="AW37" s="40"/>
      <c r="AY37" s="57" t="n">
        <v>5</v>
      </c>
      <c r="AZ37" s="58" t="s">
        <v>45</v>
      </c>
      <c r="BA37" s="20" t="s">
        <v>20</v>
      </c>
      <c r="BB37" s="39"/>
      <c r="BC37" s="39"/>
      <c r="BD37" s="39" t="n">
        <v>8</v>
      </c>
      <c r="BE37" s="39"/>
      <c r="BF37" s="40" t="n">
        <v>6</v>
      </c>
      <c r="BG37" s="40"/>
      <c r="BI37" s="57" t="n">
        <v>5</v>
      </c>
      <c r="BJ37" s="58" t="s">
        <v>45</v>
      </c>
      <c r="BK37" s="20" t="s">
        <v>20</v>
      </c>
      <c r="BL37" s="39"/>
      <c r="BM37" s="39"/>
      <c r="BN37" s="39" t="n">
        <v>11</v>
      </c>
      <c r="BO37" s="39"/>
      <c r="BP37" s="40" t="n">
        <v>6</v>
      </c>
      <c r="BQ37" s="40"/>
      <c r="BS37" s="57" t="n">
        <v>5</v>
      </c>
      <c r="BT37" s="58" t="s">
        <v>45</v>
      </c>
      <c r="BU37" s="20" t="s">
        <v>20</v>
      </c>
      <c r="BV37" s="41"/>
      <c r="BW37" s="41"/>
      <c r="BX37" s="41" t="n">
        <v>16</v>
      </c>
      <c r="BY37" s="41"/>
      <c r="BZ37" s="42" t="n">
        <v>5</v>
      </c>
      <c r="CA37" s="42"/>
      <c r="CC37" s="57" t="n">
        <v>5</v>
      </c>
      <c r="CD37" s="58" t="s">
        <v>45</v>
      </c>
      <c r="CE37" s="20" t="s">
        <v>20</v>
      </c>
      <c r="CF37" s="41"/>
      <c r="CG37" s="41"/>
      <c r="CH37" s="43" t="n">
        <v>10</v>
      </c>
      <c r="CI37" s="43"/>
      <c r="CJ37" s="44" t="n">
        <v>6</v>
      </c>
      <c r="CK37" s="44"/>
      <c r="CM37" s="57" t="n">
        <v>5</v>
      </c>
      <c r="CN37" s="58" t="s">
        <v>45</v>
      </c>
      <c r="CO37" s="20" t="s">
        <v>20</v>
      </c>
      <c r="CP37" s="41"/>
      <c r="CQ37" s="41"/>
      <c r="CR37" s="41" t="n">
        <v>6</v>
      </c>
      <c r="CS37" s="41"/>
      <c r="CT37" s="42" t="n">
        <v>5</v>
      </c>
      <c r="CU37" s="42"/>
      <c r="CW37" s="57" t="n">
        <v>5</v>
      </c>
      <c r="CX37" s="58" t="s">
        <v>45</v>
      </c>
      <c r="CY37" s="20" t="s">
        <v>20</v>
      </c>
      <c r="CZ37" s="39" t="n">
        <v>0</v>
      </c>
      <c r="DA37" s="39"/>
      <c r="DB37" s="39" t="n">
        <v>7</v>
      </c>
      <c r="DC37" s="39"/>
      <c r="DD37" s="40" t="n">
        <v>7</v>
      </c>
      <c r="DE37" s="40"/>
      <c r="DG37" s="57" t="n">
        <v>5</v>
      </c>
      <c r="DH37" s="58" t="s">
        <v>45</v>
      </c>
      <c r="DI37" s="20" t="s">
        <v>20</v>
      </c>
      <c r="DJ37" s="39" t="n">
        <v>0</v>
      </c>
      <c r="DK37" s="39"/>
      <c r="DL37" s="39" t="n">
        <v>20</v>
      </c>
      <c r="DM37" s="39"/>
      <c r="DN37" s="40" t="n">
        <v>7</v>
      </c>
      <c r="DO37" s="40"/>
    </row>
    <row r="38" customFormat="false" ht="21" hidden="false" customHeight="true" outlineLevel="0" collapsed="false">
      <c r="A38" s="59" t="s">
        <v>21</v>
      </c>
      <c r="B38" s="59"/>
      <c r="C38" s="49" t="s">
        <v>19</v>
      </c>
      <c r="D38" s="60" t="n">
        <f aca="false">D29+D31+D33+D35</f>
        <v>0</v>
      </c>
      <c r="E38" s="60"/>
      <c r="F38" s="60" t="n">
        <f aca="false">F29+F31+F33+F35</f>
        <v>2</v>
      </c>
      <c r="G38" s="60"/>
      <c r="H38" s="60" t="n">
        <f aca="false">H29+H31+H33+H35</f>
        <v>7</v>
      </c>
      <c r="I38" s="60"/>
      <c r="K38" s="59" t="s">
        <v>21</v>
      </c>
      <c r="L38" s="59"/>
      <c r="M38" s="49" t="s">
        <v>19</v>
      </c>
      <c r="N38" s="60" t="n">
        <f aca="false">N29+N31+N33+N35</f>
        <v>0</v>
      </c>
      <c r="O38" s="60"/>
      <c r="P38" s="60" t="n">
        <f aca="false">P29+P31+P33+P35</f>
        <v>0</v>
      </c>
      <c r="Q38" s="60"/>
      <c r="R38" s="60" t="n">
        <f aca="false">R29+R31+R33+R35</f>
        <v>9</v>
      </c>
      <c r="S38" s="60"/>
      <c r="U38" s="59" t="s">
        <v>21</v>
      </c>
      <c r="V38" s="59"/>
      <c r="W38" s="49" t="s">
        <v>19</v>
      </c>
      <c r="X38" s="60" t="n">
        <f aca="false">X29+X31+X33+X35</f>
        <v>0</v>
      </c>
      <c r="Y38" s="60"/>
      <c r="Z38" s="60" t="n">
        <f aca="false">Z29+Z31+Z33+Z35</f>
        <v>0</v>
      </c>
      <c r="AA38" s="60"/>
      <c r="AB38" s="60" t="n">
        <f aca="false">AB29+AB31+AB33+AB35</f>
        <v>13</v>
      </c>
      <c r="AC38" s="60"/>
      <c r="AE38" s="59" t="s">
        <v>21</v>
      </c>
      <c r="AF38" s="59"/>
      <c r="AG38" s="49" t="s">
        <v>19</v>
      </c>
      <c r="AH38" s="60" t="n">
        <f aca="false">AH29+AH31+AH33+AH35</f>
        <v>0</v>
      </c>
      <c r="AI38" s="60"/>
      <c r="AJ38" s="60" t="n">
        <f aca="false">AJ29+AJ31+AJ33+AJ35</f>
        <v>0</v>
      </c>
      <c r="AK38" s="60"/>
      <c r="AL38" s="60" t="n">
        <f aca="false">AL29+AL31+AL33+AL35</f>
        <v>4</v>
      </c>
      <c r="AM38" s="60"/>
      <c r="AO38" s="59" t="s">
        <v>21</v>
      </c>
      <c r="AP38" s="59"/>
      <c r="AQ38" s="49" t="s">
        <v>19</v>
      </c>
      <c r="AR38" s="60" t="n">
        <f aca="false">AR29+AR31+AR33+AR35</f>
        <v>0</v>
      </c>
      <c r="AS38" s="60"/>
      <c r="AT38" s="60" t="n">
        <f aca="false">AT29+AT31+AT33+AT35</f>
        <v>2</v>
      </c>
      <c r="AU38" s="60"/>
      <c r="AV38" s="60" t="n">
        <f aca="false">AV29+AV31+AV33+AV35</f>
        <v>0</v>
      </c>
      <c r="AW38" s="60"/>
      <c r="AY38" s="59" t="s">
        <v>21</v>
      </c>
      <c r="AZ38" s="59"/>
      <c r="BA38" s="49" t="s">
        <v>19</v>
      </c>
      <c r="BB38" s="60" t="n">
        <f aca="false">BB29+BB31+BB33+BB35</f>
        <v>0</v>
      </c>
      <c r="BC38" s="60"/>
      <c r="BD38" s="60" t="n">
        <f aca="false">BD29+BD31+BD33+BD35</f>
        <v>53</v>
      </c>
      <c r="BE38" s="60"/>
      <c r="BF38" s="60" t="n">
        <f aca="false">BF29+BF31+BF33+BF35</f>
        <v>86</v>
      </c>
      <c r="BG38" s="60"/>
      <c r="BI38" s="59" t="s">
        <v>21</v>
      </c>
      <c r="BJ38" s="59"/>
      <c r="BK38" s="49" t="s">
        <v>19</v>
      </c>
      <c r="BL38" s="60" t="n">
        <f aca="false">BL29+BL31+BL33+BL35</f>
        <v>0</v>
      </c>
      <c r="BM38" s="60"/>
      <c r="BN38" s="60" t="n">
        <f aca="false">BN29+BN31+BN33+BN35</f>
        <v>56</v>
      </c>
      <c r="BO38" s="60"/>
      <c r="BP38" s="60" t="n">
        <f aca="false">BP29+BP31+BP33+BP35</f>
        <v>62</v>
      </c>
      <c r="BQ38" s="60"/>
      <c r="BS38" s="59" t="s">
        <v>21</v>
      </c>
      <c r="BT38" s="59"/>
      <c r="BU38" s="49" t="s">
        <v>19</v>
      </c>
      <c r="BV38" s="60" t="n">
        <f aca="false">BV29+BV31+BV33+BV35</f>
        <v>0</v>
      </c>
      <c r="BW38" s="60"/>
      <c r="BX38" s="60" t="n">
        <f aca="false">BX29+BX31+BX33+BX35</f>
        <v>78</v>
      </c>
      <c r="BY38" s="60"/>
      <c r="BZ38" s="60" t="n">
        <f aca="false">BZ29+BZ31+BZ33+BZ35</f>
        <v>118</v>
      </c>
      <c r="CA38" s="60"/>
      <c r="CC38" s="59" t="s">
        <v>21</v>
      </c>
      <c r="CD38" s="59"/>
      <c r="CE38" s="49" t="s">
        <v>19</v>
      </c>
      <c r="CF38" s="60" t="n">
        <f aca="false">CF29+CF31+CF33+CF35</f>
        <v>0</v>
      </c>
      <c r="CG38" s="60"/>
      <c r="CH38" s="60" t="n">
        <f aca="false">CH29+CH31+CH33+CH35</f>
        <v>58</v>
      </c>
      <c r="CI38" s="60"/>
      <c r="CJ38" s="60" t="n">
        <f aca="false">CJ29+CJ31+CJ33+CJ35</f>
        <v>53</v>
      </c>
      <c r="CK38" s="60"/>
      <c r="CM38" s="59" t="s">
        <v>21</v>
      </c>
      <c r="CN38" s="59"/>
      <c r="CO38" s="49" t="s">
        <v>19</v>
      </c>
      <c r="CP38" s="60" t="n">
        <f aca="false">CP29+CP31+CP33+CP35</f>
        <v>0</v>
      </c>
      <c r="CQ38" s="60"/>
      <c r="CR38" s="60" t="n">
        <f aca="false">CR29+CR31+CR33+CR35</f>
        <v>86</v>
      </c>
      <c r="CS38" s="60"/>
      <c r="CT38" s="60" t="n">
        <f aca="false">CT29+CT31+CT33+CT35</f>
        <v>74</v>
      </c>
      <c r="CU38" s="60"/>
      <c r="CW38" s="59" t="s">
        <v>21</v>
      </c>
      <c r="CX38" s="59"/>
      <c r="CY38" s="49" t="s">
        <v>19</v>
      </c>
      <c r="CZ38" s="60" t="n">
        <f aca="false">CZ29+CZ31+CZ33+CZ35</f>
        <v>0</v>
      </c>
      <c r="DA38" s="60"/>
      <c r="DB38" s="60" t="n">
        <f aca="false">DB29+DB31+DB33+DB35</f>
        <v>83</v>
      </c>
      <c r="DC38" s="60"/>
      <c r="DD38" s="60" t="n">
        <f aca="false">DD29+DD31+DD33+DD35</f>
        <v>98</v>
      </c>
      <c r="DE38" s="60"/>
      <c r="DG38" s="59" t="s">
        <v>21</v>
      </c>
      <c r="DH38" s="59"/>
      <c r="DI38" s="49" t="s">
        <v>19</v>
      </c>
      <c r="DJ38" s="60" t="n">
        <f aca="false">DJ29+DJ31+DJ33+DJ35</f>
        <v>0</v>
      </c>
      <c r="DK38" s="60"/>
      <c r="DL38" s="60" t="n">
        <f aca="false">DL29+DL31+DL33+DL35</f>
        <v>67</v>
      </c>
      <c r="DM38" s="60"/>
      <c r="DN38" s="60" t="n">
        <f aca="false">DN29+DN31+DN33+DN35</f>
        <v>84</v>
      </c>
      <c r="DO38" s="60"/>
    </row>
    <row r="39" customFormat="false" ht="21" hidden="false" customHeight="true" outlineLevel="0" collapsed="false">
      <c r="A39" s="59"/>
      <c r="B39" s="59"/>
      <c r="C39" s="51" t="s">
        <v>20</v>
      </c>
      <c r="D39" s="61" t="n">
        <f aca="false">D30+D32+D34+D36+D37</f>
        <v>0</v>
      </c>
      <c r="E39" s="61"/>
      <c r="F39" s="61" t="n">
        <f aca="false">F30+F32+F34+F36+F37</f>
        <v>85</v>
      </c>
      <c r="G39" s="61"/>
      <c r="H39" s="61" t="n">
        <f aca="false">H30+H32+H34+H36+H37</f>
        <v>58</v>
      </c>
      <c r="I39" s="61"/>
      <c r="K39" s="59"/>
      <c r="L39" s="59"/>
      <c r="M39" s="51" t="s">
        <v>20</v>
      </c>
      <c r="N39" s="61" t="n">
        <f aca="false">N30+N32+N34+N36+N37</f>
        <v>0</v>
      </c>
      <c r="O39" s="61"/>
      <c r="P39" s="61" t="n">
        <f aca="false">P30+P32+P34+P36+P37</f>
        <v>83</v>
      </c>
      <c r="Q39" s="61"/>
      <c r="R39" s="61" t="n">
        <f aca="false">R30+R32+R34+R36+R37</f>
        <v>62</v>
      </c>
      <c r="S39" s="61"/>
      <c r="U39" s="59"/>
      <c r="V39" s="59"/>
      <c r="W39" s="51" t="s">
        <v>20</v>
      </c>
      <c r="X39" s="61" t="n">
        <f aca="false">X30+X32+X34+X36+X37</f>
        <v>0</v>
      </c>
      <c r="Y39" s="61"/>
      <c r="Z39" s="61" t="n">
        <f aca="false">Z30+Z32+Z34+Z36+Z37</f>
        <v>61</v>
      </c>
      <c r="AA39" s="61"/>
      <c r="AB39" s="61" t="n">
        <f aca="false">AB30+AB32+AB34+AB36+AB37</f>
        <v>37</v>
      </c>
      <c r="AC39" s="61"/>
      <c r="AE39" s="59"/>
      <c r="AF39" s="59"/>
      <c r="AG39" s="51" t="s">
        <v>20</v>
      </c>
      <c r="AH39" s="61" t="n">
        <f aca="false">AH30+AH32+AH34+AH36+AH37</f>
        <v>0</v>
      </c>
      <c r="AI39" s="61"/>
      <c r="AJ39" s="61" t="n">
        <f aca="false">AJ30+AJ32+AJ34+AJ36+AJ37</f>
        <v>90</v>
      </c>
      <c r="AK39" s="61"/>
      <c r="AL39" s="61" t="n">
        <f aca="false">AL30+AL32+AL34+AL36+AL37</f>
        <v>35</v>
      </c>
      <c r="AM39" s="61"/>
      <c r="AO39" s="59"/>
      <c r="AP39" s="59"/>
      <c r="AQ39" s="51" t="s">
        <v>20</v>
      </c>
      <c r="AR39" s="61" t="n">
        <f aca="false">AR30+AR32+AR34+AR36+AR37</f>
        <v>0</v>
      </c>
      <c r="AS39" s="61"/>
      <c r="AT39" s="61" t="n">
        <f aca="false">AT30+AT32+AT34+AT36+AT37</f>
        <v>100</v>
      </c>
      <c r="AU39" s="61"/>
      <c r="AV39" s="61" t="n">
        <f aca="false">AV30+AV32+AV34+AV36+AV37</f>
        <v>59</v>
      </c>
      <c r="AW39" s="61"/>
      <c r="AY39" s="59"/>
      <c r="AZ39" s="59"/>
      <c r="BA39" s="51" t="s">
        <v>20</v>
      </c>
      <c r="BB39" s="61" t="n">
        <f aca="false">BB30+BB32+BB34+BB36+BB37</f>
        <v>0</v>
      </c>
      <c r="BC39" s="61"/>
      <c r="BD39" s="61" t="n">
        <f aca="false">BD30+BD32+BD34+BD36+BD37</f>
        <v>106</v>
      </c>
      <c r="BE39" s="61"/>
      <c r="BF39" s="61" t="n">
        <f aca="false">BF30+BF32+BF34+BF36+BF37</f>
        <v>95</v>
      </c>
      <c r="BG39" s="61"/>
      <c r="BI39" s="59"/>
      <c r="BJ39" s="59"/>
      <c r="BK39" s="51" t="s">
        <v>20</v>
      </c>
      <c r="BL39" s="61" t="n">
        <f aca="false">BL30+BL32+BL34+BL36+BL37</f>
        <v>0</v>
      </c>
      <c r="BM39" s="61"/>
      <c r="BN39" s="61" t="n">
        <f aca="false">BN30+BN32+BN34+BN36+BN37</f>
        <v>190</v>
      </c>
      <c r="BO39" s="61"/>
      <c r="BP39" s="61" t="n">
        <f aca="false">BP30+BP32+BP34+BP36+BP37</f>
        <v>98</v>
      </c>
      <c r="BQ39" s="61"/>
      <c r="BS39" s="59"/>
      <c r="BT39" s="59"/>
      <c r="BU39" s="51" t="s">
        <v>20</v>
      </c>
      <c r="BV39" s="61" t="n">
        <f aca="false">BV30+BV32+BV34+BV36+BV37</f>
        <v>0</v>
      </c>
      <c r="BW39" s="61"/>
      <c r="BX39" s="61" t="n">
        <f aca="false">BX30+BX32+BX34+BX36+BX37</f>
        <v>236</v>
      </c>
      <c r="BY39" s="61"/>
      <c r="BZ39" s="61" t="n">
        <f aca="false">BZ30+BZ32+BZ34+BZ36+BZ37</f>
        <v>121</v>
      </c>
      <c r="CA39" s="61"/>
      <c r="CC39" s="59"/>
      <c r="CD39" s="59"/>
      <c r="CE39" s="51" t="s">
        <v>20</v>
      </c>
      <c r="CF39" s="61" t="n">
        <f aca="false">CF30+CF32+CF34+CF36+CF37</f>
        <v>0</v>
      </c>
      <c r="CG39" s="61"/>
      <c r="CH39" s="61" t="n">
        <f aca="false">CH30+CH32+CH34+CH36+CH37</f>
        <v>61</v>
      </c>
      <c r="CI39" s="61"/>
      <c r="CJ39" s="61" t="n">
        <f aca="false">CJ30+CJ32+CJ34+CJ36+CJ37</f>
        <v>28</v>
      </c>
      <c r="CK39" s="61"/>
      <c r="CM39" s="59"/>
      <c r="CN39" s="59"/>
      <c r="CO39" s="51" t="s">
        <v>20</v>
      </c>
      <c r="CP39" s="61" t="n">
        <f aca="false">CP30+CP32+CP34+CP36+CP37</f>
        <v>0</v>
      </c>
      <c r="CQ39" s="61"/>
      <c r="CR39" s="61" t="n">
        <f aca="false">CR30+CR32+CR34+CR36+CR37</f>
        <v>265</v>
      </c>
      <c r="CS39" s="61"/>
      <c r="CT39" s="61" t="n">
        <f aca="false">CT30+CT32+CT34+CT36+CT37</f>
        <v>191</v>
      </c>
      <c r="CU39" s="61"/>
      <c r="CW39" s="59"/>
      <c r="CX39" s="59"/>
      <c r="CY39" s="51" t="s">
        <v>20</v>
      </c>
      <c r="CZ39" s="61" t="n">
        <f aca="false">CZ30+CZ32+CZ34+CZ36+CZ37</f>
        <v>0</v>
      </c>
      <c r="DA39" s="61"/>
      <c r="DB39" s="61" t="n">
        <f aca="false">DB30+DB32+DB34+DB36+DB37</f>
        <v>306</v>
      </c>
      <c r="DC39" s="61"/>
      <c r="DD39" s="61" t="n">
        <f aca="false">DD30+DD32+DD34+DD36+DD37</f>
        <v>207</v>
      </c>
      <c r="DE39" s="61"/>
      <c r="DG39" s="59"/>
      <c r="DH39" s="59"/>
      <c r="DI39" s="51" t="s">
        <v>20</v>
      </c>
      <c r="DJ39" s="61" t="n">
        <f aca="false">DJ30+DJ32+DJ34+DJ36+DJ37</f>
        <v>0</v>
      </c>
      <c r="DK39" s="61"/>
      <c r="DL39" s="61" t="n">
        <f aca="false">DL30+DL32+DL34+DL36+DL37</f>
        <v>248</v>
      </c>
      <c r="DM39" s="61"/>
      <c r="DN39" s="61" t="n">
        <f aca="false">DN30+DN32+DN34+DN36+DN37</f>
        <v>138</v>
      </c>
      <c r="DO39" s="61"/>
    </row>
    <row r="40" customFormat="false" ht="21" hidden="false" customHeight="true" outlineLevel="0" collapsed="false">
      <c r="A40" s="62" t="s">
        <v>27</v>
      </c>
      <c r="B40" s="63" t="s">
        <v>28</v>
      </c>
      <c r="C40" s="63" t="s">
        <v>29</v>
      </c>
      <c r="D40" s="15" t="s">
        <v>30</v>
      </c>
      <c r="E40" s="15"/>
      <c r="F40" s="15" t="s">
        <v>31</v>
      </c>
      <c r="G40" s="15"/>
      <c r="H40" s="16" t="s">
        <v>32</v>
      </c>
      <c r="I40" s="16"/>
      <c r="K40" s="62" t="s">
        <v>27</v>
      </c>
      <c r="L40" s="63" t="s">
        <v>28</v>
      </c>
      <c r="M40" s="63" t="s">
        <v>29</v>
      </c>
      <c r="N40" s="15" t="s">
        <v>30</v>
      </c>
      <c r="O40" s="15"/>
      <c r="P40" s="15" t="s">
        <v>31</v>
      </c>
      <c r="Q40" s="15"/>
      <c r="R40" s="16" t="s">
        <v>32</v>
      </c>
      <c r="S40" s="16"/>
      <c r="U40" s="62" t="s">
        <v>27</v>
      </c>
      <c r="V40" s="63" t="s">
        <v>28</v>
      </c>
      <c r="W40" s="63" t="s">
        <v>29</v>
      </c>
      <c r="X40" s="15" t="s">
        <v>30</v>
      </c>
      <c r="Y40" s="15"/>
      <c r="Z40" s="15" t="s">
        <v>31</v>
      </c>
      <c r="AA40" s="15"/>
      <c r="AB40" s="16" t="s">
        <v>32</v>
      </c>
      <c r="AC40" s="16"/>
      <c r="AE40" s="62" t="s">
        <v>27</v>
      </c>
      <c r="AF40" s="63" t="s">
        <v>28</v>
      </c>
      <c r="AG40" s="63" t="s">
        <v>29</v>
      </c>
      <c r="AH40" s="15" t="s">
        <v>30</v>
      </c>
      <c r="AI40" s="15"/>
      <c r="AJ40" s="15" t="s">
        <v>31</v>
      </c>
      <c r="AK40" s="15"/>
      <c r="AL40" s="16" t="s">
        <v>32</v>
      </c>
      <c r="AM40" s="16"/>
      <c r="AO40" s="62" t="s">
        <v>27</v>
      </c>
      <c r="AP40" s="63" t="s">
        <v>28</v>
      </c>
      <c r="AQ40" s="63" t="s">
        <v>29</v>
      </c>
      <c r="AR40" s="15" t="s">
        <v>30</v>
      </c>
      <c r="AS40" s="15"/>
      <c r="AT40" s="15" t="s">
        <v>31</v>
      </c>
      <c r="AU40" s="15"/>
      <c r="AV40" s="16" t="s">
        <v>32</v>
      </c>
      <c r="AW40" s="16"/>
      <c r="AY40" s="62" t="s">
        <v>27</v>
      </c>
      <c r="AZ40" s="63" t="s">
        <v>28</v>
      </c>
      <c r="BA40" s="63" t="s">
        <v>29</v>
      </c>
      <c r="BB40" s="15" t="s">
        <v>30</v>
      </c>
      <c r="BC40" s="15"/>
      <c r="BD40" s="15" t="s">
        <v>31</v>
      </c>
      <c r="BE40" s="15"/>
      <c r="BF40" s="16" t="s">
        <v>32</v>
      </c>
      <c r="BG40" s="16"/>
      <c r="BI40" s="62" t="s">
        <v>27</v>
      </c>
      <c r="BJ40" s="63" t="s">
        <v>28</v>
      </c>
      <c r="BK40" s="63" t="s">
        <v>29</v>
      </c>
      <c r="BL40" s="15" t="s">
        <v>30</v>
      </c>
      <c r="BM40" s="15"/>
      <c r="BN40" s="15" t="s">
        <v>31</v>
      </c>
      <c r="BO40" s="15"/>
      <c r="BP40" s="16" t="s">
        <v>32</v>
      </c>
      <c r="BQ40" s="16"/>
      <c r="BS40" s="62" t="s">
        <v>27</v>
      </c>
      <c r="BT40" s="63" t="s">
        <v>28</v>
      </c>
      <c r="BU40" s="63" t="s">
        <v>29</v>
      </c>
      <c r="BV40" s="15" t="s">
        <v>30</v>
      </c>
      <c r="BW40" s="15"/>
      <c r="BX40" s="15" t="s">
        <v>31</v>
      </c>
      <c r="BY40" s="15"/>
      <c r="BZ40" s="16" t="s">
        <v>32</v>
      </c>
      <c r="CA40" s="16"/>
      <c r="CC40" s="62" t="s">
        <v>27</v>
      </c>
      <c r="CD40" s="63" t="s">
        <v>28</v>
      </c>
      <c r="CE40" s="63" t="s">
        <v>29</v>
      </c>
      <c r="CF40" s="15" t="s">
        <v>30</v>
      </c>
      <c r="CG40" s="15"/>
      <c r="CH40" s="15" t="s">
        <v>31</v>
      </c>
      <c r="CI40" s="15"/>
      <c r="CJ40" s="16" t="s">
        <v>32</v>
      </c>
      <c r="CK40" s="16"/>
      <c r="CM40" s="62" t="s">
        <v>27</v>
      </c>
      <c r="CN40" s="63" t="s">
        <v>28</v>
      </c>
      <c r="CO40" s="63" t="s">
        <v>29</v>
      </c>
      <c r="CP40" s="15" t="s">
        <v>30</v>
      </c>
      <c r="CQ40" s="15"/>
      <c r="CR40" s="15" t="s">
        <v>31</v>
      </c>
      <c r="CS40" s="15"/>
      <c r="CT40" s="16" t="s">
        <v>32</v>
      </c>
      <c r="CU40" s="16"/>
      <c r="CW40" s="62" t="s">
        <v>27</v>
      </c>
      <c r="CX40" s="63" t="s">
        <v>28</v>
      </c>
      <c r="CY40" s="63" t="s">
        <v>29</v>
      </c>
      <c r="CZ40" s="15" t="s">
        <v>30</v>
      </c>
      <c r="DA40" s="15"/>
      <c r="DB40" s="15" t="s">
        <v>31</v>
      </c>
      <c r="DC40" s="15"/>
      <c r="DD40" s="16" t="s">
        <v>32</v>
      </c>
      <c r="DE40" s="16"/>
      <c r="DG40" s="62" t="s">
        <v>27</v>
      </c>
      <c r="DH40" s="63" t="s">
        <v>28</v>
      </c>
      <c r="DI40" s="63" t="s">
        <v>29</v>
      </c>
      <c r="DJ40" s="15" t="s">
        <v>30</v>
      </c>
      <c r="DK40" s="15"/>
      <c r="DL40" s="15" t="s">
        <v>31</v>
      </c>
      <c r="DM40" s="15"/>
      <c r="DN40" s="16" t="s">
        <v>32</v>
      </c>
      <c r="DO40" s="16"/>
    </row>
    <row r="41" customFormat="false" ht="21" hidden="false" customHeight="true" outlineLevel="0" collapsed="false">
      <c r="A41" s="64" t="s">
        <v>46</v>
      </c>
      <c r="B41" s="64"/>
      <c r="C41" s="64"/>
      <c r="D41" s="64"/>
      <c r="E41" s="64"/>
      <c r="F41" s="64"/>
      <c r="G41" s="64"/>
      <c r="H41" s="64"/>
      <c r="I41" s="64"/>
      <c r="K41" s="64" t="s">
        <v>46</v>
      </c>
      <c r="L41" s="64"/>
      <c r="M41" s="64"/>
      <c r="N41" s="64"/>
      <c r="O41" s="64"/>
      <c r="P41" s="64"/>
      <c r="Q41" s="64"/>
      <c r="R41" s="64"/>
      <c r="S41" s="64"/>
      <c r="U41" s="64" t="s">
        <v>46</v>
      </c>
      <c r="V41" s="64"/>
      <c r="W41" s="64"/>
      <c r="X41" s="64"/>
      <c r="Y41" s="64"/>
      <c r="Z41" s="64"/>
      <c r="AA41" s="64"/>
      <c r="AB41" s="64"/>
      <c r="AC41" s="64"/>
      <c r="AE41" s="64" t="s">
        <v>46</v>
      </c>
      <c r="AF41" s="64"/>
      <c r="AG41" s="64"/>
      <c r="AH41" s="64"/>
      <c r="AI41" s="64"/>
      <c r="AJ41" s="64"/>
      <c r="AK41" s="64"/>
      <c r="AL41" s="64"/>
      <c r="AM41" s="64"/>
      <c r="AO41" s="64" t="s">
        <v>46</v>
      </c>
      <c r="AP41" s="64"/>
      <c r="AQ41" s="64"/>
      <c r="AR41" s="64"/>
      <c r="AS41" s="64"/>
      <c r="AT41" s="64"/>
      <c r="AU41" s="64"/>
      <c r="AV41" s="64"/>
      <c r="AW41" s="64"/>
      <c r="AY41" s="64" t="s">
        <v>46</v>
      </c>
      <c r="AZ41" s="64"/>
      <c r="BA41" s="64"/>
      <c r="BB41" s="64"/>
      <c r="BC41" s="64"/>
      <c r="BD41" s="64"/>
      <c r="BE41" s="64"/>
      <c r="BF41" s="64"/>
      <c r="BG41" s="64"/>
      <c r="BI41" s="64" t="s">
        <v>46</v>
      </c>
      <c r="BJ41" s="64"/>
      <c r="BK41" s="64"/>
      <c r="BL41" s="64"/>
      <c r="BM41" s="64"/>
      <c r="BN41" s="64"/>
      <c r="BO41" s="64"/>
      <c r="BP41" s="64"/>
      <c r="BQ41" s="64"/>
      <c r="BS41" s="64" t="s">
        <v>46</v>
      </c>
      <c r="BT41" s="64"/>
      <c r="BU41" s="64"/>
      <c r="BV41" s="64"/>
      <c r="BW41" s="64"/>
      <c r="BX41" s="64"/>
      <c r="BY41" s="64"/>
      <c r="BZ41" s="64"/>
      <c r="CA41" s="64"/>
      <c r="CC41" s="64" t="s">
        <v>46</v>
      </c>
      <c r="CD41" s="64"/>
      <c r="CE41" s="64"/>
      <c r="CF41" s="64"/>
      <c r="CG41" s="64"/>
      <c r="CH41" s="64"/>
      <c r="CI41" s="64"/>
      <c r="CJ41" s="64"/>
      <c r="CK41" s="64"/>
      <c r="CM41" s="64" t="s">
        <v>46</v>
      </c>
      <c r="CN41" s="64"/>
      <c r="CO41" s="64"/>
      <c r="CP41" s="64"/>
      <c r="CQ41" s="64"/>
      <c r="CR41" s="64"/>
      <c r="CS41" s="64"/>
      <c r="CT41" s="64"/>
      <c r="CU41" s="64"/>
      <c r="CW41" s="64" t="s">
        <v>46</v>
      </c>
      <c r="CX41" s="64"/>
      <c r="CY41" s="64"/>
      <c r="CZ41" s="64"/>
      <c r="DA41" s="64"/>
      <c r="DB41" s="64"/>
      <c r="DC41" s="64"/>
      <c r="DD41" s="64"/>
      <c r="DE41" s="64"/>
      <c r="DG41" s="64" t="s">
        <v>46</v>
      </c>
      <c r="DH41" s="64"/>
      <c r="DI41" s="64"/>
      <c r="DJ41" s="64"/>
      <c r="DK41" s="64"/>
      <c r="DL41" s="64"/>
      <c r="DM41" s="64"/>
      <c r="DN41" s="64"/>
      <c r="DO41" s="64"/>
    </row>
    <row r="42" customFormat="false" ht="21" hidden="false" customHeight="true" outlineLevel="0" collapsed="false">
      <c r="A42" s="47" t="n">
        <v>1</v>
      </c>
      <c r="B42" s="38" t="s">
        <v>47</v>
      </c>
      <c r="C42" s="20" t="s">
        <v>19</v>
      </c>
      <c r="D42" s="39"/>
      <c r="E42" s="39"/>
      <c r="F42" s="65"/>
      <c r="G42" s="65"/>
      <c r="H42" s="66"/>
      <c r="I42" s="66"/>
      <c r="K42" s="47" t="n">
        <v>1</v>
      </c>
      <c r="L42" s="38" t="s">
        <v>47</v>
      </c>
      <c r="M42" s="20" t="s">
        <v>19</v>
      </c>
      <c r="N42" s="39"/>
      <c r="O42" s="39"/>
      <c r="P42" s="65"/>
      <c r="Q42" s="65"/>
      <c r="R42" s="66"/>
      <c r="S42" s="66"/>
      <c r="U42" s="47" t="n">
        <v>1</v>
      </c>
      <c r="V42" s="38" t="s">
        <v>47</v>
      </c>
      <c r="W42" s="20" t="s">
        <v>19</v>
      </c>
      <c r="X42" s="39"/>
      <c r="Y42" s="39"/>
      <c r="Z42" s="65"/>
      <c r="AA42" s="65"/>
      <c r="AB42" s="66"/>
      <c r="AC42" s="66"/>
      <c r="AE42" s="47" t="n">
        <v>1</v>
      </c>
      <c r="AF42" s="38" t="s">
        <v>47</v>
      </c>
      <c r="AG42" s="20" t="s">
        <v>19</v>
      </c>
      <c r="AH42" s="39"/>
      <c r="AI42" s="39"/>
      <c r="AJ42" s="65"/>
      <c r="AK42" s="65"/>
      <c r="AL42" s="66"/>
      <c r="AM42" s="66"/>
      <c r="AO42" s="47" t="n">
        <v>1</v>
      </c>
      <c r="AP42" s="38" t="s">
        <v>47</v>
      </c>
      <c r="AQ42" s="20" t="s">
        <v>19</v>
      </c>
      <c r="AR42" s="39"/>
      <c r="AS42" s="39"/>
      <c r="AT42" s="65"/>
      <c r="AU42" s="65"/>
      <c r="AV42" s="66"/>
      <c r="AW42" s="66"/>
      <c r="AY42" s="47" t="n">
        <v>1</v>
      </c>
      <c r="AZ42" s="38" t="s">
        <v>47</v>
      </c>
      <c r="BA42" s="20" t="s">
        <v>19</v>
      </c>
      <c r="BB42" s="39"/>
      <c r="BC42" s="39"/>
      <c r="BD42" s="65"/>
      <c r="BE42" s="65"/>
      <c r="BF42" s="66"/>
      <c r="BG42" s="66"/>
      <c r="BI42" s="47" t="n">
        <v>1</v>
      </c>
      <c r="BJ42" s="38" t="s">
        <v>47</v>
      </c>
      <c r="BK42" s="20" t="s">
        <v>19</v>
      </c>
      <c r="BL42" s="39"/>
      <c r="BM42" s="39"/>
      <c r="BN42" s="65"/>
      <c r="BO42" s="65"/>
      <c r="BP42" s="66"/>
      <c r="BQ42" s="66"/>
      <c r="BS42" s="47" t="n">
        <v>1</v>
      </c>
      <c r="BT42" s="38" t="s">
        <v>47</v>
      </c>
      <c r="BU42" s="20" t="s">
        <v>19</v>
      </c>
      <c r="BV42" s="41"/>
      <c r="BW42" s="41"/>
      <c r="BX42" s="67"/>
      <c r="BY42" s="67"/>
      <c r="BZ42" s="68"/>
      <c r="CA42" s="68"/>
      <c r="CC42" s="47" t="n">
        <v>1</v>
      </c>
      <c r="CD42" s="38" t="s">
        <v>47</v>
      </c>
      <c r="CE42" s="20" t="s">
        <v>19</v>
      </c>
      <c r="CF42" s="41"/>
      <c r="CG42" s="41"/>
      <c r="CH42" s="67"/>
      <c r="CI42" s="67"/>
      <c r="CJ42" s="68"/>
      <c r="CK42" s="68"/>
      <c r="CM42" s="47" t="n">
        <v>1</v>
      </c>
      <c r="CN42" s="38" t="s">
        <v>47</v>
      </c>
      <c r="CO42" s="20" t="s">
        <v>19</v>
      </c>
      <c r="CP42" s="41"/>
      <c r="CQ42" s="41"/>
      <c r="CR42" s="67"/>
      <c r="CS42" s="67"/>
      <c r="CT42" s="68"/>
      <c r="CU42" s="68"/>
      <c r="CW42" s="47" t="n">
        <v>1</v>
      </c>
      <c r="CX42" s="38" t="s">
        <v>47</v>
      </c>
      <c r="CY42" s="20" t="s">
        <v>19</v>
      </c>
      <c r="CZ42" s="39"/>
      <c r="DA42" s="39"/>
      <c r="DB42" s="65"/>
      <c r="DC42" s="65"/>
      <c r="DD42" s="66"/>
      <c r="DE42" s="66"/>
      <c r="DG42" s="47" t="n">
        <v>1</v>
      </c>
      <c r="DH42" s="38" t="s">
        <v>47</v>
      </c>
      <c r="DI42" s="20" t="s">
        <v>19</v>
      </c>
      <c r="DJ42" s="39" t="n">
        <v>0</v>
      </c>
      <c r="DK42" s="39"/>
      <c r="DL42" s="65"/>
      <c r="DM42" s="65"/>
      <c r="DN42" s="66"/>
      <c r="DO42" s="66"/>
    </row>
    <row r="43" customFormat="false" ht="21" hidden="false" customHeight="true" outlineLevel="0" collapsed="false">
      <c r="A43" s="47"/>
      <c r="B43" s="38"/>
      <c r="C43" s="29" t="s">
        <v>20</v>
      </c>
      <c r="D43" s="30"/>
      <c r="E43" s="30"/>
      <c r="F43" s="69"/>
      <c r="G43" s="69"/>
      <c r="H43" s="70"/>
      <c r="I43" s="70"/>
      <c r="K43" s="47"/>
      <c r="L43" s="38"/>
      <c r="M43" s="29" t="s">
        <v>20</v>
      </c>
      <c r="N43" s="30"/>
      <c r="O43" s="30"/>
      <c r="P43" s="69"/>
      <c r="Q43" s="69"/>
      <c r="R43" s="70"/>
      <c r="S43" s="70"/>
      <c r="U43" s="47"/>
      <c r="V43" s="38"/>
      <c r="W43" s="29" t="s">
        <v>20</v>
      </c>
      <c r="X43" s="30"/>
      <c r="Y43" s="30"/>
      <c r="Z43" s="69"/>
      <c r="AA43" s="69"/>
      <c r="AB43" s="70"/>
      <c r="AC43" s="70"/>
      <c r="AE43" s="47"/>
      <c r="AF43" s="38"/>
      <c r="AG43" s="29" t="s">
        <v>20</v>
      </c>
      <c r="AH43" s="30"/>
      <c r="AI43" s="30"/>
      <c r="AJ43" s="69"/>
      <c r="AK43" s="69"/>
      <c r="AL43" s="70"/>
      <c r="AM43" s="70"/>
      <c r="AO43" s="47"/>
      <c r="AP43" s="38"/>
      <c r="AQ43" s="29" t="s">
        <v>20</v>
      </c>
      <c r="AR43" s="30"/>
      <c r="AS43" s="30"/>
      <c r="AT43" s="69"/>
      <c r="AU43" s="69"/>
      <c r="AV43" s="70"/>
      <c r="AW43" s="70"/>
      <c r="AY43" s="47"/>
      <c r="AZ43" s="38"/>
      <c r="BA43" s="29" t="s">
        <v>20</v>
      </c>
      <c r="BB43" s="30"/>
      <c r="BC43" s="30"/>
      <c r="BD43" s="69"/>
      <c r="BE43" s="69"/>
      <c r="BF43" s="70"/>
      <c r="BG43" s="70"/>
      <c r="BI43" s="47"/>
      <c r="BJ43" s="38"/>
      <c r="BK43" s="29" t="s">
        <v>20</v>
      </c>
      <c r="BL43" s="30"/>
      <c r="BM43" s="30"/>
      <c r="BN43" s="69"/>
      <c r="BO43" s="69"/>
      <c r="BP43" s="70"/>
      <c r="BQ43" s="70"/>
      <c r="BS43" s="47"/>
      <c r="BT43" s="38"/>
      <c r="BU43" s="29" t="s">
        <v>20</v>
      </c>
      <c r="BV43" s="32"/>
      <c r="BW43" s="32"/>
      <c r="BX43" s="71"/>
      <c r="BY43" s="71"/>
      <c r="BZ43" s="72"/>
      <c r="CA43" s="72"/>
      <c r="CC43" s="47"/>
      <c r="CD43" s="38"/>
      <c r="CE43" s="29" t="s">
        <v>20</v>
      </c>
      <c r="CF43" s="32"/>
      <c r="CG43" s="32"/>
      <c r="CH43" s="71"/>
      <c r="CI43" s="71"/>
      <c r="CJ43" s="72"/>
      <c r="CK43" s="72"/>
      <c r="CM43" s="47"/>
      <c r="CN43" s="38"/>
      <c r="CO43" s="29" t="s">
        <v>20</v>
      </c>
      <c r="CP43" s="32"/>
      <c r="CQ43" s="32"/>
      <c r="CR43" s="71"/>
      <c r="CS43" s="71"/>
      <c r="CT43" s="72"/>
      <c r="CU43" s="72"/>
      <c r="CW43" s="47"/>
      <c r="CX43" s="38"/>
      <c r="CY43" s="29" t="s">
        <v>20</v>
      </c>
      <c r="CZ43" s="30"/>
      <c r="DA43" s="30"/>
      <c r="DB43" s="69"/>
      <c r="DC43" s="69"/>
      <c r="DD43" s="70"/>
      <c r="DE43" s="70"/>
      <c r="DG43" s="47"/>
      <c r="DH43" s="38"/>
      <c r="DI43" s="29" t="s">
        <v>20</v>
      </c>
      <c r="DJ43" s="30" t="n">
        <v>0</v>
      </c>
      <c r="DK43" s="30"/>
      <c r="DL43" s="69"/>
      <c r="DM43" s="69"/>
      <c r="DN43" s="70"/>
      <c r="DO43" s="70"/>
    </row>
    <row r="44" customFormat="false" ht="21" hidden="false" customHeight="true" outlineLevel="0" collapsed="false">
      <c r="A44" s="47" t="n">
        <v>2</v>
      </c>
      <c r="B44" s="38" t="s">
        <v>48</v>
      </c>
      <c r="C44" s="20" t="s">
        <v>19</v>
      </c>
      <c r="D44" s="39"/>
      <c r="E44" s="39"/>
      <c r="F44" s="39" t="n">
        <v>4</v>
      </c>
      <c r="G44" s="39"/>
      <c r="H44" s="40" t="n">
        <v>12</v>
      </c>
      <c r="I44" s="40"/>
      <c r="K44" s="47" t="n">
        <v>2</v>
      </c>
      <c r="L44" s="38" t="s">
        <v>48</v>
      </c>
      <c r="M44" s="20" t="s">
        <v>19</v>
      </c>
      <c r="N44" s="39"/>
      <c r="O44" s="39"/>
      <c r="P44" s="39" t="n">
        <v>1</v>
      </c>
      <c r="Q44" s="39"/>
      <c r="R44" s="40" t="n">
        <v>12</v>
      </c>
      <c r="S44" s="40"/>
      <c r="U44" s="47" t="n">
        <v>2</v>
      </c>
      <c r="V44" s="38" t="s">
        <v>48</v>
      </c>
      <c r="W44" s="20" t="s">
        <v>19</v>
      </c>
      <c r="X44" s="39"/>
      <c r="Y44" s="39"/>
      <c r="Z44" s="39" t="n">
        <v>1</v>
      </c>
      <c r="AA44" s="39"/>
      <c r="AB44" s="40" t="n">
        <v>11</v>
      </c>
      <c r="AC44" s="40"/>
      <c r="AE44" s="47" t="n">
        <v>2</v>
      </c>
      <c r="AF44" s="38" t="s">
        <v>48</v>
      </c>
      <c r="AG44" s="20" t="s">
        <v>19</v>
      </c>
      <c r="AH44" s="39"/>
      <c r="AI44" s="39"/>
      <c r="AJ44" s="39" t="n">
        <v>0</v>
      </c>
      <c r="AK44" s="39"/>
      <c r="AL44" s="40" t="n">
        <v>9</v>
      </c>
      <c r="AM44" s="40"/>
      <c r="AO44" s="47" t="n">
        <v>2</v>
      </c>
      <c r="AP44" s="38" t="s">
        <v>48</v>
      </c>
      <c r="AQ44" s="20" t="s">
        <v>19</v>
      </c>
      <c r="AR44" s="39"/>
      <c r="AS44" s="39"/>
      <c r="AT44" s="39" t="n">
        <v>3</v>
      </c>
      <c r="AU44" s="39"/>
      <c r="AV44" s="40" t="n">
        <v>10</v>
      </c>
      <c r="AW44" s="40"/>
      <c r="AY44" s="47" t="n">
        <v>2</v>
      </c>
      <c r="AZ44" s="38" t="s">
        <v>48</v>
      </c>
      <c r="BA44" s="20" t="s">
        <v>19</v>
      </c>
      <c r="BB44" s="39"/>
      <c r="BC44" s="39"/>
      <c r="BD44" s="39" t="n">
        <v>24</v>
      </c>
      <c r="BE44" s="39"/>
      <c r="BF44" s="40" t="n">
        <v>91</v>
      </c>
      <c r="BG44" s="40"/>
      <c r="BI44" s="47" t="n">
        <v>2</v>
      </c>
      <c r="BJ44" s="38" t="s">
        <v>48</v>
      </c>
      <c r="BK44" s="20" t="s">
        <v>19</v>
      </c>
      <c r="BL44" s="39"/>
      <c r="BM44" s="39"/>
      <c r="BN44" s="39" t="n">
        <v>25</v>
      </c>
      <c r="BO44" s="39"/>
      <c r="BP44" s="40" t="n">
        <v>57</v>
      </c>
      <c r="BQ44" s="40"/>
      <c r="BS44" s="47" t="n">
        <v>2</v>
      </c>
      <c r="BT44" s="38" t="s">
        <v>48</v>
      </c>
      <c r="BU44" s="20" t="s">
        <v>19</v>
      </c>
      <c r="BV44" s="41"/>
      <c r="BW44" s="41"/>
      <c r="BX44" s="41" t="n">
        <v>29</v>
      </c>
      <c r="BY44" s="41"/>
      <c r="BZ44" s="42" t="n">
        <v>71</v>
      </c>
      <c r="CA44" s="42"/>
      <c r="CC44" s="47" t="n">
        <v>2</v>
      </c>
      <c r="CD44" s="38" t="s">
        <v>48</v>
      </c>
      <c r="CE44" s="20" t="s">
        <v>19</v>
      </c>
      <c r="CF44" s="41"/>
      <c r="CG44" s="41"/>
      <c r="CH44" s="43" t="n">
        <v>15</v>
      </c>
      <c r="CI44" s="43"/>
      <c r="CJ44" s="44" t="n">
        <v>38</v>
      </c>
      <c r="CK44" s="44"/>
      <c r="CM44" s="47" t="n">
        <v>2</v>
      </c>
      <c r="CN44" s="38" t="s">
        <v>48</v>
      </c>
      <c r="CO44" s="20" t="s">
        <v>19</v>
      </c>
      <c r="CP44" s="41"/>
      <c r="CQ44" s="41"/>
      <c r="CR44" s="41" t="n">
        <v>15</v>
      </c>
      <c r="CS44" s="41"/>
      <c r="CT44" s="42" t="n">
        <v>29</v>
      </c>
      <c r="CU44" s="42"/>
      <c r="CW44" s="47" t="n">
        <v>2</v>
      </c>
      <c r="CX44" s="38" t="s">
        <v>48</v>
      </c>
      <c r="CY44" s="20" t="s">
        <v>19</v>
      </c>
      <c r="CZ44" s="39"/>
      <c r="DA44" s="39"/>
      <c r="DB44" s="39" t="n">
        <v>18</v>
      </c>
      <c r="DC44" s="39"/>
      <c r="DD44" s="40" t="n">
        <v>41</v>
      </c>
      <c r="DE44" s="40"/>
      <c r="DG44" s="47" t="n">
        <v>2</v>
      </c>
      <c r="DH44" s="38" t="s">
        <v>48</v>
      </c>
      <c r="DI44" s="20" t="s">
        <v>19</v>
      </c>
      <c r="DJ44" s="39" t="n">
        <v>0</v>
      </c>
      <c r="DK44" s="39"/>
      <c r="DL44" s="39" t="n">
        <v>20</v>
      </c>
      <c r="DM44" s="39"/>
      <c r="DN44" s="40" t="n">
        <v>43</v>
      </c>
      <c r="DO44" s="40"/>
    </row>
    <row r="45" customFormat="false" ht="21" hidden="false" customHeight="true" outlineLevel="0" collapsed="false">
      <c r="A45" s="47"/>
      <c r="B45" s="38"/>
      <c r="C45" s="29" t="s">
        <v>20</v>
      </c>
      <c r="D45" s="30"/>
      <c r="E45" s="30"/>
      <c r="F45" s="30" t="n">
        <v>12</v>
      </c>
      <c r="G45" s="30"/>
      <c r="H45" s="31" t="n">
        <v>27</v>
      </c>
      <c r="I45" s="31"/>
      <c r="K45" s="47"/>
      <c r="L45" s="38"/>
      <c r="M45" s="29" t="s">
        <v>20</v>
      </c>
      <c r="N45" s="30"/>
      <c r="O45" s="30"/>
      <c r="P45" s="30" t="n">
        <v>22</v>
      </c>
      <c r="Q45" s="30"/>
      <c r="R45" s="31" t="n">
        <v>21</v>
      </c>
      <c r="S45" s="31"/>
      <c r="U45" s="47"/>
      <c r="V45" s="38"/>
      <c r="W45" s="29" t="s">
        <v>20</v>
      </c>
      <c r="X45" s="30"/>
      <c r="Y45" s="30"/>
      <c r="Z45" s="30" t="n">
        <v>6</v>
      </c>
      <c r="AA45" s="30"/>
      <c r="AB45" s="31" t="n">
        <v>25</v>
      </c>
      <c r="AC45" s="31"/>
      <c r="AE45" s="47"/>
      <c r="AF45" s="38"/>
      <c r="AG45" s="29" t="s">
        <v>20</v>
      </c>
      <c r="AH45" s="30"/>
      <c r="AI45" s="30"/>
      <c r="AJ45" s="30" t="n">
        <v>16</v>
      </c>
      <c r="AK45" s="30"/>
      <c r="AL45" s="31" t="n">
        <v>12</v>
      </c>
      <c r="AM45" s="31"/>
      <c r="AO45" s="47"/>
      <c r="AP45" s="38"/>
      <c r="AQ45" s="29" t="s">
        <v>20</v>
      </c>
      <c r="AR45" s="30"/>
      <c r="AS45" s="30"/>
      <c r="AT45" s="30" t="n">
        <v>14</v>
      </c>
      <c r="AU45" s="30"/>
      <c r="AV45" s="31" t="n">
        <v>13</v>
      </c>
      <c r="AW45" s="31"/>
      <c r="AY45" s="47"/>
      <c r="AZ45" s="38"/>
      <c r="BA45" s="29" t="s">
        <v>20</v>
      </c>
      <c r="BB45" s="30"/>
      <c r="BC45" s="30"/>
      <c r="BD45" s="30" t="n">
        <v>15</v>
      </c>
      <c r="BE45" s="30"/>
      <c r="BF45" s="31" t="n">
        <v>29</v>
      </c>
      <c r="BG45" s="31"/>
      <c r="BI45" s="47"/>
      <c r="BJ45" s="38"/>
      <c r="BK45" s="29" t="s">
        <v>20</v>
      </c>
      <c r="BL45" s="30"/>
      <c r="BM45" s="30"/>
      <c r="BN45" s="30" t="n">
        <v>30</v>
      </c>
      <c r="BO45" s="30"/>
      <c r="BP45" s="31" t="n">
        <v>33</v>
      </c>
      <c r="BQ45" s="31"/>
      <c r="BS45" s="47"/>
      <c r="BT45" s="38"/>
      <c r="BU45" s="29" t="s">
        <v>20</v>
      </c>
      <c r="BV45" s="32"/>
      <c r="BW45" s="32"/>
      <c r="BX45" s="32" t="n">
        <v>27</v>
      </c>
      <c r="BY45" s="32"/>
      <c r="BZ45" s="33" t="n">
        <v>38</v>
      </c>
      <c r="CA45" s="33"/>
      <c r="CC45" s="47"/>
      <c r="CD45" s="38"/>
      <c r="CE45" s="29" t="s">
        <v>20</v>
      </c>
      <c r="CF45" s="32"/>
      <c r="CG45" s="32"/>
      <c r="CH45" s="34" t="n">
        <v>43</v>
      </c>
      <c r="CI45" s="34"/>
      <c r="CJ45" s="35" t="n">
        <v>40</v>
      </c>
      <c r="CK45" s="35"/>
      <c r="CM45" s="47"/>
      <c r="CN45" s="38"/>
      <c r="CO45" s="29" t="s">
        <v>20</v>
      </c>
      <c r="CP45" s="32"/>
      <c r="CQ45" s="32"/>
      <c r="CR45" s="32" t="n">
        <v>28</v>
      </c>
      <c r="CS45" s="32"/>
      <c r="CT45" s="33" t="n">
        <v>30</v>
      </c>
      <c r="CU45" s="33"/>
      <c r="CW45" s="47"/>
      <c r="CX45" s="38"/>
      <c r="CY45" s="29" t="s">
        <v>20</v>
      </c>
      <c r="CZ45" s="30"/>
      <c r="DA45" s="30"/>
      <c r="DB45" s="30" t="n">
        <v>39</v>
      </c>
      <c r="DC45" s="30"/>
      <c r="DD45" s="31" t="n">
        <v>29</v>
      </c>
      <c r="DE45" s="31"/>
      <c r="DG45" s="47"/>
      <c r="DH45" s="38"/>
      <c r="DI45" s="29" t="s">
        <v>20</v>
      </c>
      <c r="DJ45" s="30" t="n">
        <v>0</v>
      </c>
      <c r="DK45" s="30"/>
      <c r="DL45" s="30" t="n">
        <v>31</v>
      </c>
      <c r="DM45" s="30"/>
      <c r="DN45" s="31" t="n">
        <v>33</v>
      </c>
      <c r="DO45" s="31"/>
    </row>
    <row r="46" customFormat="false" ht="21" hidden="false" customHeight="true" outlineLevel="0" collapsed="false">
      <c r="A46" s="47" t="n">
        <v>3</v>
      </c>
      <c r="B46" s="38" t="s">
        <v>49</v>
      </c>
      <c r="C46" s="20" t="s">
        <v>50</v>
      </c>
      <c r="D46" s="39"/>
      <c r="E46" s="39"/>
      <c r="F46" s="39"/>
      <c r="G46" s="39"/>
      <c r="H46" s="40" t="n">
        <v>1</v>
      </c>
      <c r="I46" s="40"/>
      <c r="K46" s="47" t="n">
        <v>3</v>
      </c>
      <c r="L46" s="38" t="s">
        <v>49</v>
      </c>
      <c r="M46" s="20" t="s">
        <v>50</v>
      </c>
      <c r="N46" s="39"/>
      <c r="O46" s="39"/>
      <c r="P46" s="39" t="n">
        <v>1</v>
      </c>
      <c r="Q46" s="39"/>
      <c r="R46" s="40" t="n">
        <v>0</v>
      </c>
      <c r="S46" s="40"/>
      <c r="U46" s="47" t="n">
        <v>3</v>
      </c>
      <c r="V46" s="38" t="s">
        <v>49</v>
      </c>
      <c r="W46" s="20" t="s">
        <v>50</v>
      </c>
      <c r="X46" s="39"/>
      <c r="Y46" s="39"/>
      <c r="Z46" s="39" t="n">
        <v>0</v>
      </c>
      <c r="AA46" s="39"/>
      <c r="AB46" s="40" t="n">
        <v>0</v>
      </c>
      <c r="AC46" s="40"/>
      <c r="AE46" s="47" t="n">
        <v>3</v>
      </c>
      <c r="AF46" s="38" t="s">
        <v>49</v>
      </c>
      <c r="AG46" s="20" t="s">
        <v>50</v>
      </c>
      <c r="AH46" s="39"/>
      <c r="AI46" s="39"/>
      <c r="AJ46" s="39" t="n">
        <v>0</v>
      </c>
      <c r="AK46" s="39"/>
      <c r="AL46" s="40" t="n">
        <v>0</v>
      </c>
      <c r="AM46" s="40"/>
      <c r="AO46" s="47" t="n">
        <v>3</v>
      </c>
      <c r="AP46" s="38" t="s">
        <v>49</v>
      </c>
      <c r="AQ46" s="20" t="s">
        <v>50</v>
      </c>
      <c r="AR46" s="39"/>
      <c r="AS46" s="39"/>
      <c r="AT46" s="39" t="n">
        <v>0</v>
      </c>
      <c r="AU46" s="39"/>
      <c r="AV46" s="40" t="n">
        <v>3</v>
      </c>
      <c r="AW46" s="40"/>
      <c r="AY46" s="47" t="n">
        <v>3</v>
      </c>
      <c r="AZ46" s="38" t="s">
        <v>49</v>
      </c>
      <c r="BA46" s="20" t="s">
        <v>50</v>
      </c>
      <c r="BB46" s="39"/>
      <c r="BC46" s="39"/>
      <c r="BD46" s="39" t="n">
        <v>0</v>
      </c>
      <c r="BE46" s="39"/>
      <c r="BF46" s="40" t="n">
        <v>0</v>
      </c>
      <c r="BG46" s="40"/>
      <c r="BI46" s="47" t="n">
        <v>3</v>
      </c>
      <c r="BJ46" s="38" t="s">
        <v>49</v>
      </c>
      <c r="BK46" s="20" t="s">
        <v>50</v>
      </c>
      <c r="BL46" s="39"/>
      <c r="BM46" s="39"/>
      <c r="BN46" s="39" t="n">
        <v>0</v>
      </c>
      <c r="BO46" s="39"/>
      <c r="BP46" s="40" t="n">
        <v>1</v>
      </c>
      <c r="BQ46" s="40"/>
      <c r="BS46" s="47" t="n">
        <v>3</v>
      </c>
      <c r="BT46" s="38" t="s">
        <v>49</v>
      </c>
      <c r="BU46" s="20" t="s">
        <v>50</v>
      </c>
      <c r="BV46" s="41"/>
      <c r="BW46" s="41"/>
      <c r="BX46" s="41"/>
      <c r="BY46" s="41"/>
      <c r="BZ46" s="42"/>
      <c r="CA46" s="42"/>
      <c r="CC46" s="47" t="n">
        <v>3</v>
      </c>
      <c r="CD46" s="38" t="s">
        <v>49</v>
      </c>
      <c r="CE46" s="20" t="s">
        <v>50</v>
      </c>
      <c r="CF46" s="41"/>
      <c r="CG46" s="41"/>
      <c r="CH46" s="41"/>
      <c r="CI46" s="41"/>
      <c r="CJ46" s="42"/>
      <c r="CK46" s="42"/>
      <c r="CM46" s="47" t="n">
        <v>3</v>
      </c>
      <c r="CN46" s="38" t="s">
        <v>49</v>
      </c>
      <c r="CO46" s="20" t="s">
        <v>50</v>
      </c>
      <c r="CP46" s="41"/>
      <c r="CQ46" s="41"/>
      <c r="CR46" s="41"/>
      <c r="CS46" s="41"/>
      <c r="CT46" s="42" t="n">
        <v>1</v>
      </c>
      <c r="CU46" s="42"/>
      <c r="CW46" s="47" t="n">
        <v>3</v>
      </c>
      <c r="CX46" s="38" t="s">
        <v>49</v>
      </c>
      <c r="CY46" s="20" t="s">
        <v>50</v>
      </c>
      <c r="CZ46" s="39"/>
      <c r="DA46" s="39"/>
      <c r="DB46" s="39" t="n">
        <v>0</v>
      </c>
      <c r="DC46" s="39"/>
      <c r="DD46" s="40"/>
      <c r="DE46" s="40"/>
      <c r="DG46" s="47" t="n">
        <v>3</v>
      </c>
      <c r="DH46" s="38" t="s">
        <v>49</v>
      </c>
      <c r="DI46" s="20" t="s">
        <v>50</v>
      </c>
      <c r="DJ46" s="39" t="n">
        <v>0</v>
      </c>
      <c r="DK46" s="39"/>
      <c r="DL46" s="39" t="n">
        <v>0</v>
      </c>
      <c r="DM46" s="39"/>
      <c r="DN46" s="40" t="n">
        <v>0</v>
      </c>
      <c r="DO46" s="40"/>
    </row>
    <row r="47" customFormat="false" ht="21" hidden="false" customHeight="true" outlineLevel="0" collapsed="false">
      <c r="A47" s="47"/>
      <c r="B47" s="38"/>
      <c r="C47" s="29" t="s">
        <v>51</v>
      </c>
      <c r="D47" s="30"/>
      <c r="E47" s="30"/>
      <c r="F47" s="30"/>
      <c r="G47" s="30"/>
      <c r="H47" s="31" t="n">
        <v>1</v>
      </c>
      <c r="I47" s="31"/>
      <c r="K47" s="47"/>
      <c r="L47" s="38"/>
      <c r="M47" s="29" t="s">
        <v>51</v>
      </c>
      <c r="N47" s="30"/>
      <c r="O47" s="30"/>
      <c r="P47" s="30" t="n">
        <v>1</v>
      </c>
      <c r="Q47" s="30"/>
      <c r="R47" s="31" t="n">
        <v>3</v>
      </c>
      <c r="S47" s="31"/>
      <c r="U47" s="47"/>
      <c r="V47" s="38"/>
      <c r="W47" s="29" t="s">
        <v>51</v>
      </c>
      <c r="X47" s="30"/>
      <c r="Y47" s="30"/>
      <c r="Z47" s="30" t="n">
        <v>1</v>
      </c>
      <c r="AA47" s="30"/>
      <c r="AB47" s="31" t="n">
        <v>1</v>
      </c>
      <c r="AC47" s="31"/>
      <c r="AE47" s="47"/>
      <c r="AF47" s="38"/>
      <c r="AG47" s="29" t="s">
        <v>51</v>
      </c>
      <c r="AH47" s="30"/>
      <c r="AI47" s="30"/>
      <c r="AJ47" s="30" t="n">
        <v>2</v>
      </c>
      <c r="AK47" s="30"/>
      <c r="AL47" s="31" t="n">
        <v>5</v>
      </c>
      <c r="AM47" s="31"/>
      <c r="AO47" s="47"/>
      <c r="AP47" s="38"/>
      <c r="AQ47" s="29" t="s">
        <v>51</v>
      </c>
      <c r="AR47" s="30"/>
      <c r="AS47" s="30"/>
      <c r="AT47" s="30" t="n">
        <v>2</v>
      </c>
      <c r="AU47" s="30"/>
      <c r="AV47" s="31" t="n">
        <v>2</v>
      </c>
      <c r="AW47" s="31"/>
      <c r="AY47" s="47"/>
      <c r="AZ47" s="38"/>
      <c r="BA47" s="29" t="s">
        <v>51</v>
      </c>
      <c r="BB47" s="30"/>
      <c r="BC47" s="30"/>
      <c r="BD47" s="30" t="n">
        <v>2</v>
      </c>
      <c r="BE47" s="30"/>
      <c r="BF47" s="31" t="n">
        <v>3</v>
      </c>
      <c r="BG47" s="31"/>
      <c r="BI47" s="47"/>
      <c r="BJ47" s="38"/>
      <c r="BK47" s="29" t="s">
        <v>51</v>
      </c>
      <c r="BL47" s="30"/>
      <c r="BM47" s="30"/>
      <c r="BN47" s="30" t="n">
        <v>0</v>
      </c>
      <c r="BO47" s="30"/>
      <c r="BP47" s="31" t="n">
        <v>3</v>
      </c>
      <c r="BQ47" s="31"/>
      <c r="BS47" s="47"/>
      <c r="BT47" s="38"/>
      <c r="BU47" s="29" t="s">
        <v>51</v>
      </c>
      <c r="BV47" s="32"/>
      <c r="BW47" s="32"/>
      <c r="BX47" s="32" t="n">
        <v>1</v>
      </c>
      <c r="BY47" s="32"/>
      <c r="BZ47" s="33" t="n">
        <v>1</v>
      </c>
      <c r="CA47" s="33"/>
      <c r="CC47" s="47"/>
      <c r="CD47" s="38"/>
      <c r="CE47" s="29" t="s">
        <v>51</v>
      </c>
      <c r="CF47" s="32"/>
      <c r="CG47" s="32"/>
      <c r="CH47" s="32"/>
      <c r="CI47" s="32"/>
      <c r="CJ47" s="33"/>
      <c r="CK47" s="33"/>
      <c r="CM47" s="47"/>
      <c r="CN47" s="38"/>
      <c r="CO47" s="29" t="s">
        <v>51</v>
      </c>
      <c r="CP47" s="32"/>
      <c r="CQ47" s="32"/>
      <c r="CR47" s="32"/>
      <c r="CS47" s="32"/>
      <c r="CT47" s="33"/>
      <c r="CU47" s="33"/>
      <c r="CW47" s="47"/>
      <c r="CX47" s="38"/>
      <c r="CY47" s="29" t="s">
        <v>51</v>
      </c>
      <c r="CZ47" s="30"/>
      <c r="DA47" s="30"/>
      <c r="DB47" s="30" t="n">
        <v>1</v>
      </c>
      <c r="DC47" s="30"/>
      <c r="DD47" s="31"/>
      <c r="DE47" s="31"/>
      <c r="DG47" s="47"/>
      <c r="DH47" s="38"/>
      <c r="DI47" s="29" t="s">
        <v>51</v>
      </c>
      <c r="DJ47" s="30" t="n">
        <v>0</v>
      </c>
      <c r="DK47" s="30"/>
      <c r="DL47" s="30" t="n">
        <v>0</v>
      </c>
      <c r="DM47" s="30"/>
      <c r="DN47" s="31" t="n">
        <v>1</v>
      </c>
      <c r="DO47" s="31"/>
    </row>
    <row r="48" customFormat="false" ht="21" hidden="false" customHeight="true" outlineLevel="0" collapsed="false">
      <c r="A48" s="47" t="n">
        <v>4</v>
      </c>
      <c r="B48" s="38" t="s">
        <v>52</v>
      </c>
      <c r="C48" s="20" t="s">
        <v>19</v>
      </c>
      <c r="D48" s="39"/>
      <c r="E48" s="39"/>
      <c r="F48" s="39"/>
      <c r="G48" s="39"/>
      <c r="H48" s="40"/>
      <c r="I48" s="40"/>
      <c r="K48" s="47" t="n">
        <v>4</v>
      </c>
      <c r="L48" s="38" t="s">
        <v>52</v>
      </c>
      <c r="M48" s="20" t="s">
        <v>19</v>
      </c>
      <c r="N48" s="39"/>
      <c r="O48" s="39"/>
      <c r="P48" s="39"/>
      <c r="Q48" s="39"/>
      <c r="R48" s="40"/>
      <c r="S48" s="40"/>
      <c r="U48" s="47" t="n">
        <v>4</v>
      </c>
      <c r="V48" s="38" t="s">
        <v>52</v>
      </c>
      <c r="W48" s="20" t="s">
        <v>19</v>
      </c>
      <c r="X48" s="39"/>
      <c r="Y48" s="39"/>
      <c r="Z48" s="39"/>
      <c r="AA48" s="39"/>
      <c r="AB48" s="40"/>
      <c r="AC48" s="40"/>
      <c r="AE48" s="47" t="n">
        <v>4</v>
      </c>
      <c r="AF48" s="38" t="s">
        <v>52</v>
      </c>
      <c r="AG48" s="20" t="s">
        <v>19</v>
      </c>
      <c r="AH48" s="39"/>
      <c r="AI48" s="39"/>
      <c r="AJ48" s="39"/>
      <c r="AK48" s="39"/>
      <c r="AL48" s="40"/>
      <c r="AM48" s="40"/>
      <c r="AO48" s="47" t="n">
        <v>4</v>
      </c>
      <c r="AP48" s="38" t="s">
        <v>52</v>
      </c>
      <c r="AQ48" s="20" t="s">
        <v>19</v>
      </c>
      <c r="AR48" s="39"/>
      <c r="AS48" s="39"/>
      <c r="AT48" s="39"/>
      <c r="AU48" s="39"/>
      <c r="AV48" s="40"/>
      <c r="AW48" s="40"/>
      <c r="AY48" s="47" t="n">
        <v>4</v>
      </c>
      <c r="AZ48" s="38" t="s">
        <v>52</v>
      </c>
      <c r="BA48" s="20" t="s">
        <v>19</v>
      </c>
      <c r="BB48" s="39"/>
      <c r="BC48" s="39"/>
      <c r="BD48" s="39"/>
      <c r="BE48" s="39"/>
      <c r="BF48" s="40"/>
      <c r="BG48" s="40"/>
      <c r="BI48" s="47" t="n">
        <v>4</v>
      </c>
      <c r="BJ48" s="38" t="s">
        <v>52</v>
      </c>
      <c r="BK48" s="20" t="s">
        <v>19</v>
      </c>
      <c r="BL48" s="39"/>
      <c r="BM48" s="39"/>
      <c r="BN48" s="39"/>
      <c r="BO48" s="39"/>
      <c r="BP48" s="40"/>
      <c r="BQ48" s="40"/>
      <c r="BS48" s="47" t="n">
        <v>4</v>
      </c>
      <c r="BT48" s="38" t="s">
        <v>52</v>
      </c>
      <c r="BU48" s="20" t="s">
        <v>19</v>
      </c>
      <c r="BV48" s="41"/>
      <c r="BW48" s="41"/>
      <c r="BX48" s="41"/>
      <c r="BY48" s="41"/>
      <c r="BZ48" s="42"/>
      <c r="CA48" s="42"/>
      <c r="CC48" s="47" t="n">
        <v>4</v>
      </c>
      <c r="CD48" s="38" t="s">
        <v>52</v>
      </c>
      <c r="CE48" s="20" t="s">
        <v>19</v>
      </c>
      <c r="CF48" s="41"/>
      <c r="CG48" s="41"/>
      <c r="CH48" s="41"/>
      <c r="CI48" s="41"/>
      <c r="CJ48" s="42"/>
      <c r="CK48" s="42"/>
      <c r="CM48" s="47" t="n">
        <v>4</v>
      </c>
      <c r="CN48" s="38" t="s">
        <v>52</v>
      </c>
      <c r="CO48" s="20" t="s">
        <v>19</v>
      </c>
      <c r="CP48" s="41"/>
      <c r="CQ48" s="41"/>
      <c r="CR48" s="41"/>
      <c r="CS48" s="41"/>
      <c r="CT48" s="42"/>
      <c r="CU48" s="42"/>
      <c r="CW48" s="47" t="n">
        <v>4</v>
      </c>
      <c r="CX48" s="38" t="s">
        <v>52</v>
      </c>
      <c r="CY48" s="20" t="s">
        <v>19</v>
      </c>
      <c r="CZ48" s="39"/>
      <c r="DA48" s="39"/>
      <c r="DB48" s="39"/>
      <c r="DC48" s="39"/>
      <c r="DD48" s="40"/>
      <c r="DE48" s="40"/>
      <c r="DG48" s="47" t="n">
        <v>4</v>
      </c>
      <c r="DH48" s="38" t="s">
        <v>52</v>
      </c>
      <c r="DI48" s="20" t="s">
        <v>19</v>
      </c>
      <c r="DJ48" s="39" t="n">
        <v>0</v>
      </c>
      <c r="DK48" s="39"/>
      <c r="DL48" s="39" t="n">
        <v>0</v>
      </c>
      <c r="DM48" s="39"/>
      <c r="DN48" s="40" t="n">
        <v>0</v>
      </c>
      <c r="DO48" s="40"/>
    </row>
    <row r="49" customFormat="false" ht="21" hidden="false" customHeight="true" outlineLevel="0" collapsed="false">
      <c r="A49" s="47"/>
      <c r="B49" s="38"/>
      <c r="C49" s="29" t="s">
        <v>20</v>
      </c>
      <c r="D49" s="30"/>
      <c r="E49" s="30"/>
      <c r="F49" s="30"/>
      <c r="G49" s="30"/>
      <c r="H49" s="31"/>
      <c r="I49" s="31"/>
      <c r="K49" s="47"/>
      <c r="L49" s="38"/>
      <c r="M49" s="29" t="s">
        <v>20</v>
      </c>
      <c r="N49" s="30"/>
      <c r="O49" s="30"/>
      <c r="P49" s="30"/>
      <c r="Q49" s="30"/>
      <c r="R49" s="31"/>
      <c r="S49" s="31"/>
      <c r="U49" s="47"/>
      <c r="V49" s="38"/>
      <c r="W49" s="29" t="s">
        <v>20</v>
      </c>
      <c r="X49" s="30"/>
      <c r="Y49" s="30"/>
      <c r="Z49" s="30"/>
      <c r="AA49" s="30"/>
      <c r="AB49" s="31"/>
      <c r="AC49" s="31"/>
      <c r="AE49" s="47"/>
      <c r="AF49" s="38"/>
      <c r="AG49" s="29" t="s">
        <v>20</v>
      </c>
      <c r="AH49" s="30"/>
      <c r="AI49" s="30"/>
      <c r="AJ49" s="30"/>
      <c r="AK49" s="30"/>
      <c r="AL49" s="31"/>
      <c r="AM49" s="31"/>
      <c r="AO49" s="47"/>
      <c r="AP49" s="38"/>
      <c r="AQ49" s="29" t="s">
        <v>20</v>
      </c>
      <c r="AR49" s="30"/>
      <c r="AS49" s="30"/>
      <c r="AT49" s="30"/>
      <c r="AU49" s="30"/>
      <c r="AV49" s="31"/>
      <c r="AW49" s="31"/>
      <c r="AY49" s="47"/>
      <c r="AZ49" s="38"/>
      <c r="BA49" s="29" t="s">
        <v>20</v>
      </c>
      <c r="BB49" s="30"/>
      <c r="BC49" s="30"/>
      <c r="BD49" s="30"/>
      <c r="BE49" s="30"/>
      <c r="BF49" s="31"/>
      <c r="BG49" s="31"/>
      <c r="BI49" s="47"/>
      <c r="BJ49" s="38"/>
      <c r="BK49" s="29" t="s">
        <v>20</v>
      </c>
      <c r="BL49" s="30"/>
      <c r="BM49" s="30"/>
      <c r="BN49" s="30"/>
      <c r="BO49" s="30"/>
      <c r="BP49" s="31"/>
      <c r="BQ49" s="31"/>
      <c r="BS49" s="47"/>
      <c r="BT49" s="38"/>
      <c r="BU49" s="29" t="s">
        <v>20</v>
      </c>
      <c r="BV49" s="32"/>
      <c r="BW49" s="32"/>
      <c r="BX49" s="32"/>
      <c r="BY49" s="32"/>
      <c r="BZ49" s="33"/>
      <c r="CA49" s="33"/>
      <c r="CC49" s="47"/>
      <c r="CD49" s="38"/>
      <c r="CE49" s="29" t="s">
        <v>20</v>
      </c>
      <c r="CF49" s="32"/>
      <c r="CG49" s="32"/>
      <c r="CH49" s="32"/>
      <c r="CI49" s="32"/>
      <c r="CJ49" s="33" t="n">
        <v>1</v>
      </c>
      <c r="CK49" s="33"/>
      <c r="CM49" s="47"/>
      <c r="CN49" s="38"/>
      <c r="CO49" s="29" t="s">
        <v>20</v>
      </c>
      <c r="CP49" s="32"/>
      <c r="CQ49" s="32"/>
      <c r="CR49" s="32"/>
      <c r="CS49" s="32"/>
      <c r="CT49" s="33"/>
      <c r="CU49" s="33"/>
      <c r="CW49" s="47"/>
      <c r="CX49" s="38"/>
      <c r="CY49" s="29" t="s">
        <v>20</v>
      </c>
      <c r="CZ49" s="30"/>
      <c r="DA49" s="30"/>
      <c r="DB49" s="30"/>
      <c r="DC49" s="30"/>
      <c r="DD49" s="31"/>
      <c r="DE49" s="31"/>
      <c r="DG49" s="47"/>
      <c r="DH49" s="38"/>
      <c r="DI49" s="29" t="s">
        <v>20</v>
      </c>
      <c r="DJ49" s="30" t="n">
        <v>0</v>
      </c>
      <c r="DK49" s="30"/>
      <c r="DL49" s="30" t="n">
        <v>0</v>
      </c>
      <c r="DM49" s="30"/>
      <c r="DN49" s="31" t="n">
        <v>0</v>
      </c>
      <c r="DO49" s="31"/>
    </row>
    <row r="50" customFormat="false" ht="21" hidden="false" customHeight="true" outlineLevel="0" collapsed="false">
      <c r="A50" s="47" t="n">
        <v>5</v>
      </c>
      <c r="B50" s="38" t="s">
        <v>53</v>
      </c>
      <c r="C50" s="20" t="s">
        <v>19</v>
      </c>
      <c r="D50" s="39"/>
      <c r="E50" s="39"/>
      <c r="F50" s="39"/>
      <c r="G50" s="39"/>
      <c r="H50" s="40"/>
      <c r="I50" s="40"/>
      <c r="K50" s="47" t="n">
        <v>5</v>
      </c>
      <c r="L50" s="38" t="s">
        <v>53</v>
      </c>
      <c r="M50" s="20" t="s">
        <v>19</v>
      </c>
      <c r="N50" s="39"/>
      <c r="O50" s="39"/>
      <c r="P50" s="39"/>
      <c r="Q50" s="39"/>
      <c r="R50" s="40"/>
      <c r="S50" s="40"/>
      <c r="U50" s="47" t="n">
        <v>5</v>
      </c>
      <c r="V50" s="38" t="s">
        <v>53</v>
      </c>
      <c r="W50" s="20" t="s">
        <v>19</v>
      </c>
      <c r="X50" s="39"/>
      <c r="Y50" s="39"/>
      <c r="Z50" s="39"/>
      <c r="AA50" s="39"/>
      <c r="AB50" s="40"/>
      <c r="AC50" s="40"/>
      <c r="AE50" s="47" t="n">
        <v>5</v>
      </c>
      <c r="AF50" s="38" t="s">
        <v>53</v>
      </c>
      <c r="AG50" s="20" t="s">
        <v>19</v>
      </c>
      <c r="AH50" s="39"/>
      <c r="AI50" s="39"/>
      <c r="AJ50" s="39"/>
      <c r="AK50" s="39"/>
      <c r="AL50" s="40"/>
      <c r="AM50" s="40"/>
      <c r="AO50" s="47" t="n">
        <v>5</v>
      </c>
      <c r="AP50" s="38" t="s">
        <v>53</v>
      </c>
      <c r="AQ50" s="20" t="s">
        <v>19</v>
      </c>
      <c r="AR50" s="39"/>
      <c r="AS50" s="39"/>
      <c r="AT50" s="39"/>
      <c r="AU50" s="39"/>
      <c r="AV50" s="40"/>
      <c r="AW50" s="40"/>
      <c r="AY50" s="47" t="n">
        <v>5</v>
      </c>
      <c r="AZ50" s="38" t="s">
        <v>53</v>
      </c>
      <c r="BA50" s="20" t="s">
        <v>19</v>
      </c>
      <c r="BB50" s="39"/>
      <c r="BC50" s="39"/>
      <c r="BD50" s="39" t="n">
        <v>0</v>
      </c>
      <c r="BE50" s="39"/>
      <c r="BF50" s="40" t="n">
        <v>0</v>
      </c>
      <c r="BG50" s="40"/>
      <c r="BI50" s="47" t="n">
        <v>5</v>
      </c>
      <c r="BJ50" s="38" t="s">
        <v>53</v>
      </c>
      <c r="BK50" s="20" t="s">
        <v>19</v>
      </c>
      <c r="BL50" s="39"/>
      <c r="BM50" s="39"/>
      <c r="BN50" s="39"/>
      <c r="BO50" s="39"/>
      <c r="BP50" s="40"/>
      <c r="BQ50" s="40"/>
      <c r="BS50" s="47" t="n">
        <v>5</v>
      </c>
      <c r="BT50" s="38" t="s">
        <v>53</v>
      </c>
      <c r="BU50" s="20" t="s">
        <v>19</v>
      </c>
      <c r="BV50" s="41"/>
      <c r="BW50" s="41"/>
      <c r="BX50" s="41"/>
      <c r="BY50" s="41"/>
      <c r="BZ50" s="42"/>
      <c r="CA50" s="42"/>
      <c r="CC50" s="47" t="n">
        <v>5</v>
      </c>
      <c r="CD50" s="38" t="s">
        <v>53</v>
      </c>
      <c r="CE50" s="20" t="s">
        <v>19</v>
      </c>
      <c r="CF50" s="41"/>
      <c r="CG50" s="41"/>
      <c r="CH50" s="41"/>
      <c r="CI50" s="41"/>
      <c r="CJ50" s="42"/>
      <c r="CK50" s="42"/>
      <c r="CM50" s="47" t="n">
        <v>5</v>
      </c>
      <c r="CN50" s="38" t="s">
        <v>53</v>
      </c>
      <c r="CO50" s="20" t="s">
        <v>19</v>
      </c>
      <c r="CP50" s="41"/>
      <c r="CQ50" s="41"/>
      <c r="CR50" s="41"/>
      <c r="CS50" s="41"/>
      <c r="CT50" s="42"/>
      <c r="CU50" s="42"/>
      <c r="CW50" s="47" t="n">
        <v>5</v>
      </c>
      <c r="CX50" s="38" t="s">
        <v>53</v>
      </c>
      <c r="CY50" s="20" t="s">
        <v>19</v>
      </c>
      <c r="CZ50" s="39"/>
      <c r="DA50" s="39"/>
      <c r="DB50" s="39"/>
      <c r="DC50" s="39"/>
      <c r="DD50" s="40"/>
      <c r="DE50" s="40"/>
      <c r="DG50" s="47" t="n">
        <v>5</v>
      </c>
      <c r="DH50" s="38" t="s">
        <v>53</v>
      </c>
      <c r="DI50" s="20" t="s">
        <v>19</v>
      </c>
      <c r="DJ50" s="39" t="n">
        <v>0</v>
      </c>
      <c r="DK50" s="39"/>
      <c r="DL50" s="39" t="n">
        <v>0</v>
      </c>
      <c r="DM50" s="39"/>
      <c r="DN50" s="40" t="n">
        <v>0</v>
      </c>
      <c r="DO50" s="40"/>
    </row>
    <row r="51" customFormat="false" ht="21" hidden="false" customHeight="true" outlineLevel="0" collapsed="false">
      <c r="A51" s="47"/>
      <c r="B51" s="38"/>
      <c r="C51" s="29" t="s">
        <v>20</v>
      </c>
      <c r="D51" s="30"/>
      <c r="E51" s="30"/>
      <c r="F51" s="30"/>
      <c r="G51" s="30"/>
      <c r="H51" s="31"/>
      <c r="I51" s="31"/>
      <c r="K51" s="47"/>
      <c r="L51" s="38"/>
      <c r="M51" s="29" t="s">
        <v>20</v>
      </c>
      <c r="N51" s="30"/>
      <c r="O51" s="30"/>
      <c r="P51" s="30"/>
      <c r="Q51" s="30"/>
      <c r="R51" s="31"/>
      <c r="S51" s="31"/>
      <c r="U51" s="47"/>
      <c r="V51" s="38"/>
      <c r="W51" s="29" t="s">
        <v>20</v>
      </c>
      <c r="X51" s="30"/>
      <c r="Y51" s="30"/>
      <c r="Z51" s="30"/>
      <c r="AA51" s="30"/>
      <c r="AB51" s="31"/>
      <c r="AC51" s="31"/>
      <c r="AE51" s="47"/>
      <c r="AF51" s="38"/>
      <c r="AG51" s="29" t="s">
        <v>20</v>
      </c>
      <c r="AH51" s="30"/>
      <c r="AI51" s="30"/>
      <c r="AJ51" s="30"/>
      <c r="AK51" s="30"/>
      <c r="AL51" s="31"/>
      <c r="AM51" s="31"/>
      <c r="AO51" s="47"/>
      <c r="AP51" s="38"/>
      <c r="AQ51" s="29" t="s">
        <v>20</v>
      </c>
      <c r="AR51" s="30"/>
      <c r="AS51" s="30"/>
      <c r="AT51" s="30"/>
      <c r="AU51" s="30"/>
      <c r="AV51" s="31"/>
      <c r="AW51" s="31"/>
      <c r="AY51" s="47"/>
      <c r="AZ51" s="38"/>
      <c r="BA51" s="29" t="s">
        <v>20</v>
      </c>
      <c r="BB51" s="30"/>
      <c r="BC51" s="30"/>
      <c r="BD51" s="30" t="n">
        <v>0</v>
      </c>
      <c r="BE51" s="30"/>
      <c r="BF51" s="31" t="n">
        <v>1</v>
      </c>
      <c r="BG51" s="31"/>
      <c r="BI51" s="47"/>
      <c r="BJ51" s="38"/>
      <c r="BK51" s="29" t="s">
        <v>20</v>
      </c>
      <c r="BL51" s="30"/>
      <c r="BM51" s="30"/>
      <c r="BN51" s="30"/>
      <c r="BO51" s="30"/>
      <c r="BP51" s="31"/>
      <c r="BQ51" s="31"/>
      <c r="BS51" s="47"/>
      <c r="BT51" s="38"/>
      <c r="BU51" s="29" t="s">
        <v>20</v>
      </c>
      <c r="BV51" s="32"/>
      <c r="BW51" s="32"/>
      <c r="BX51" s="32"/>
      <c r="BY51" s="32"/>
      <c r="BZ51" s="33"/>
      <c r="CA51" s="33"/>
      <c r="CC51" s="47"/>
      <c r="CD51" s="38"/>
      <c r="CE51" s="29" t="s">
        <v>20</v>
      </c>
      <c r="CF51" s="32"/>
      <c r="CG51" s="32"/>
      <c r="CH51" s="32"/>
      <c r="CI51" s="32"/>
      <c r="CJ51" s="33"/>
      <c r="CK51" s="33"/>
      <c r="CM51" s="47"/>
      <c r="CN51" s="38"/>
      <c r="CO51" s="29" t="s">
        <v>20</v>
      </c>
      <c r="CP51" s="32"/>
      <c r="CQ51" s="32"/>
      <c r="CR51" s="32"/>
      <c r="CS51" s="32"/>
      <c r="CT51" s="33"/>
      <c r="CU51" s="33"/>
      <c r="CW51" s="47"/>
      <c r="CX51" s="38"/>
      <c r="CY51" s="29" t="s">
        <v>20</v>
      </c>
      <c r="CZ51" s="30"/>
      <c r="DA51" s="30"/>
      <c r="DB51" s="30"/>
      <c r="DC51" s="30"/>
      <c r="DD51" s="31"/>
      <c r="DE51" s="31"/>
      <c r="DG51" s="47"/>
      <c r="DH51" s="38"/>
      <c r="DI51" s="29" t="s">
        <v>20</v>
      </c>
      <c r="DJ51" s="30" t="n">
        <v>0</v>
      </c>
      <c r="DK51" s="30"/>
      <c r="DL51" s="30" t="n">
        <v>0</v>
      </c>
      <c r="DM51" s="30"/>
      <c r="DN51" s="31" t="n">
        <v>0</v>
      </c>
      <c r="DO51" s="31"/>
    </row>
    <row r="52" customFormat="false" ht="21" hidden="false" customHeight="true" outlineLevel="0" collapsed="false">
      <c r="A52" s="47" t="n">
        <v>6</v>
      </c>
      <c r="B52" s="38" t="s">
        <v>54</v>
      </c>
      <c r="C52" s="20" t="s">
        <v>19</v>
      </c>
      <c r="D52" s="39"/>
      <c r="E52" s="39"/>
      <c r="F52" s="39" t="n">
        <v>0</v>
      </c>
      <c r="G52" s="39"/>
      <c r="H52" s="40" t="n">
        <v>0</v>
      </c>
      <c r="I52" s="40"/>
      <c r="K52" s="47" t="n">
        <v>6</v>
      </c>
      <c r="L52" s="38" t="s">
        <v>54</v>
      </c>
      <c r="M52" s="20" t="s">
        <v>19</v>
      </c>
      <c r="N52" s="39"/>
      <c r="O52" s="39"/>
      <c r="P52" s="39"/>
      <c r="Q52" s="39"/>
      <c r="R52" s="40"/>
      <c r="S52" s="40"/>
      <c r="U52" s="47" t="n">
        <v>6</v>
      </c>
      <c r="V52" s="38" t="s">
        <v>54</v>
      </c>
      <c r="W52" s="20" t="s">
        <v>19</v>
      </c>
      <c r="X52" s="39"/>
      <c r="Y52" s="39"/>
      <c r="Z52" s="39"/>
      <c r="AA52" s="39"/>
      <c r="AB52" s="40"/>
      <c r="AC52" s="40"/>
      <c r="AE52" s="47" t="n">
        <v>6</v>
      </c>
      <c r="AF52" s="38" t="s">
        <v>54</v>
      </c>
      <c r="AG52" s="20" t="s">
        <v>19</v>
      </c>
      <c r="AH52" s="39"/>
      <c r="AI52" s="39"/>
      <c r="AJ52" s="39" t="n">
        <v>0</v>
      </c>
      <c r="AK52" s="39"/>
      <c r="AL52" s="40"/>
      <c r="AM52" s="40"/>
      <c r="AO52" s="47" t="n">
        <v>6</v>
      </c>
      <c r="AP52" s="38" t="s">
        <v>54</v>
      </c>
      <c r="AQ52" s="20" t="s">
        <v>19</v>
      </c>
      <c r="AR52" s="39"/>
      <c r="AS52" s="39"/>
      <c r="AT52" s="39"/>
      <c r="AU52" s="39"/>
      <c r="AV52" s="40"/>
      <c r="AW52" s="40"/>
      <c r="AY52" s="47" t="n">
        <v>6</v>
      </c>
      <c r="AZ52" s="38" t="s">
        <v>54</v>
      </c>
      <c r="BA52" s="20" t="s">
        <v>19</v>
      </c>
      <c r="BB52" s="39"/>
      <c r="BC52" s="39"/>
      <c r="BD52" s="39" t="n">
        <v>0</v>
      </c>
      <c r="BE52" s="39"/>
      <c r="BF52" s="40" t="n">
        <v>0</v>
      </c>
      <c r="BG52" s="40"/>
      <c r="BI52" s="47" t="n">
        <v>6</v>
      </c>
      <c r="BJ52" s="38" t="s">
        <v>54</v>
      </c>
      <c r="BK52" s="20" t="s">
        <v>19</v>
      </c>
      <c r="BL52" s="39"/>
      <c r="BM52" s="39"/>
      <c r="BN52" s="39" t="n">
        <v>1</v>
      </c>
      <c r="BO52" s="39"/>
      <c r="BP52" s="40" t="n">
        <v>1</v>
      </c>
      <c r="BQ52" s="40"/>
      <c r="BS52" s="47" t="n">
        <v>6</v>
      </c>
      <c r="BT52" s="38" t="s">
        <v>54</v>
      </c>
      <c r="BU52" s="20" t="s">
        <v>19</v>
      </c>
      <c r="BV52" s="41"/>
      <c r="BW52" s="41"/>
      <c r="BX52" s="41" t="n">
        <v>2</v>
      </c>
      <c r="BY52" s="41"/>
      <c r="BZ52" s="42" t="n">
        <v>3</v>
      </c>
      <c r="CA52" s="42"/>
      <c r="CC52" s="47" t="n">
        <v>6</v>
      </c>
      <c r="CD52" s="38" t="s">
        <v>54</v>
      </c>
      <c r="CE52" s="20" t="s">
        <v>19</v>
      </c>
      <c r="CF52" s="41"/>
      <c r="CG52" s="41"/>
      <c r="CH52" s="43" t="n">
        <v>1</v>
      </c>
      <c r="CI52" s="43"/>
      <c r="CJ52" s="44" t="n">
        <v>1</v>
      </c>
      <c r="CK52" s="44"/>
      <c r="CM52" s="47" t="n">
        <v>6</v>
      </c>
      <c r="CN52" s="38" t="s">
        <v>54</v>
      </c>
      <c r="CO52" s="20" t="s">
        <v>19</v>
      </c>
      <c r="CP52" s="41"/>
      <c r="CQ52" s="41"/>
      <c r="CR52" s="41"/>
      <c r="CS52" s="41"/>
      <c r="CT52" s="42" t="n">
        <v>2</v>
      </c>
      <c r="CU52" s="42"/>
      <c r="CW52" s="47" t="n">
        <v>6</v>
      </c>
      <c r="CX52" s="38" t="s">
        <v>54</v>
      </c>
      <c r="CY52" s="20" t="s">
        <v>19</v>
      </c>
      <c r="CZ52" s="39"/>
      <c r="DA52" s="39"/>
      <c r="DB52" s="39"/>
      <c r="DC52" s="39"/>
      <c r="DD52" s="40"/>
      <c r="DE52" s="40"/>
      <c r="DG52" s="47" t="n">
        <v>6</v>
      </c>
      <c r="DH52" s="38" t="s">
        <v>54</v>
      </c>
      <c r="DI52" s="20" t="s">
        <v>19</v>
      </c>
      <c r="DJ52" s="39" t="n">
        <v>0</v>
      </c>
      <c r="DK52" s="39"/>
      <c r="DL52" s="39" t="n">
        <v>2</v>
      </c>
      <c r="DM52" s="39"/>
      <c r="DN52" s="40" t="n">
        <v>5</v>
      </c>
      <c r="DO52" s="40"/>
    </row>
    <row r="53" customFormat="false" ht="21" hidden="false" customHeight="true" outlineLevel="0" collapsed="false">
      <c r="A53" s="47"/>
      <c r="B53" s="38"/>
      <c r="C53" s="29" t="s">
        <v>20</v>
      </c>
      <c r="D53" s="30"/>
      <c r="E53" s="30"/>
      <c r="F53" s="30" t="n">
        <v>18</v>
      </c>
      <c r="G53" s="30"/>
      <c r="H53" s="31" t="n">
        <v>6</v>
      </c>
      <c r="I53" s="31"/>
      <c r="K53" s="47"/>
      <c r="L53" s="38"/>
      <c r="M53" s="29" t="s">
        <v>20</v>
      </c>
      <c r="N53" s="30"/>
      <c r="O53" s="30"/>
      <c r="P53" s="30" t="n">
        <v>13</v>
      </c>
      <c r="Q53" s="30"/>
      <c r="R53" s="31" t="n">
        <v>7</v>
      </c>
      <c r="S53" s="31"/>
      <c r="U53" s="47"/>
      <c r="V53" s="38"/>
      <c r="W53" s="29" t="s">
        <v>20</v>
      </c>
      <c r="X53" s="30"/>
      <c r="Y53" s="30"/>
      <c r="Z53" s="30" t="n">
        <v>9</v>
      </c>
      <c r="AA53" s="30"/>
      <c r="AB53" s="31" t="n">
        <v>4</v>
      </c>
      <c r="AC53" s="31"/>
      <c r="AE53" s="47"/>
      <c r="AF53" s="38"/>
      <c r="AG53" s="29" t="s">
        <v>20</v>
      </c>
      <c r="AH53" s="30"/>
      <c r="AI53" s="30"/>
      <c r="AJ53" s="30" t="n">
        <v>16</v>
      </c>
      <c r="AK53" s="30"/>
      <c r="AL53" s="31"/>
      <c r="AM53" s="31"/>
      <c r="AO53" s="47"/>
      <c r="AP53" s="38"/>
      <c r="AQ53" s="29" t="s">
        <v>20</v>
      </c>
      <c r="AR53" s="30"/>
      <c r="AS53" s="30"/>
      <c r="AT53" s="30" t="n">
        <v>9</v>
      </c>
      <c r="AU53" s="30"/>
      <c r="AV53" s="31" t="n">
        <v>5</v>
      </c>
      <c r="AW53" s="31"/>
      <c r="AY53" s="47"/>
      <c r="AZ53" s="38"/>
      <c r="BA53" s="29" t="s">
        <v>20</v>
      </c>
      <c r="BB53" s="30"/>
      <c r="BC53" s="30"/>
      <c r="BD53" s="30" t="n">
        <v>16</v>
      </c>
      <c r="BE53" s="30"/>
      <c r="BF53" s="31" t="n">
        <v>9</v>
      </c>
      <c r="BG53" s="31"/>
      <c r="BI53" s="47"/>
      <c r="BJ53" s="38"/>
      <c r="BK53" s="29" t="s">
        <v>20</v>
      </c>
      <c r="BL53" s="30"/>
      <c r="BM53" s="30"/>
      <c r="BN53" s="30" t="n">
        <v>10</v>
      </c>
      <c r="BO53" s="30"/>
      <c r="BP53" s="31" t="n">
        <v>8</v>
      </c>
      <c r="BQ53" s="31"/>
      <c r="BS53" s="47"/>
      <c r="BT53" s="38"/>
      <c r="BU53" s="29" t="s">
        <v>20</v>
      </c>
      <c r="BV53" s="32"/>
      <c r="BW53" s="32"/>
      <c r="BX53" s="32" t="n">
        <v>23</v>
      </c>
      <c r="BY53" s="32"/>
      <c r="BZ53" s="33" t="n">
        <v>6</v>
      </c>
      <c r="CA53" s="33"/>
      <c r="CC53" s="47"/>
      <c r="CD53" s="38"/>
      <c r="CE53" s="29" t="s">
        <v>20</v>
      </c>
      <c r="CF53" s="32"/>
      <c r="CG53" s="32"/>
      <c r="CH53" s="34" t="n">
        <v>18</v>
      </c>
      <c r="CI53" s="34"/>
      <c r="CJ53" s="35" t="n">
        <v>6</v>
      </c>
      <c r="CK53" s="35"/>
      <c r="CM53" s="47"/>
      <c r="CN53" s="38"/>
      <c r="CO53" s="29" t="s">
        <v>20</v>
      </c>
      <c r="CP53" s="32"/>
      <c r="CQ53" s="32"/>
      <c r="CR53" s="32" t="n">
        <v>15</v>
      </c>
      <c r="CS53" s="32"/>
      <c r="CT53" s="33" t="n">
        <v>5</v>
      </c>
      <c r="CU53" s="33"/>
      <c r="CW53" s="47"/>
      <c r="CX53" s="38"/>
      <c r="CY53" s="29" t="s">
        <v>20</v>
      </c>
      <c r="CZ53" s="30"/>
      <c r="DA53" s="30"/>
      <c r="DB53" s="30" t="n">
        <v>22</v>
      </c>
      <c r="DC53" s="30"/>
      <c r="DD53" s="31" t="n">
        <v>4</v>
      </c>
      <c r="DE53" s="31"/>
      <c r="DG53" s="47"/>
      <c r="DH53" s="38"/>
      <c r="DI53" s="29" t="s">
        <v>20</v>
      </c>
      <c r="DJ53" s="30" t="n">
        <v>0</v>
      </c>
      <c r="DK53" s="30"/>
      <c r="DL53" s="30" t="n">
        <v>26</v>
      </c>
      <c r="DM53" s="30"/>
      <c r="DN53" s="31" t="n">
        <v>4</v>
      </c>
      <c r="DO53" s="31"/>
    </row>
    <row r="54" customFormat="false" ht="21" hidden="false" customHeight="true" outlineLevel="0" collapsed="false">
      <c r="A54" s="47" t="n">
        <v>7</v>
      </c>
      <c r="B54" s="38" t="s">
        <v>39</v>
      </c>
      <c r="C54" s="20" t="s">
        <v>19</v>
      </c>
      <c r="D54" s="39"/>
      <c r="E54" s="39"/>
      <c r="F54" s="39"/>
      <c r="G54" s="39"/>
      <c r="H54" s="40" t="n">
        <v>3</v>
      </c>
      <c r="I54" s="40"/>
      <c r="K54" s="47" t="n">
        <v>7</v>
      </c>
      <c r="L54" s="38" t="s">
        <v>39</v>
      </c>
      <c r="M54" s="20" t="s">
        <v>19</v>
      </c>
      <c r="N54" s="39"/>
      <c r="O54" s="39"/>
      <c r="P54" s="39" t="n">
        <v>14</v>
      </c>
      <c r="Q54" s="39"/>
      <c r="R54" s="40" t="n">
        <v>60</v>
      </c>
      <c r="S54" s="40"/>
      <c r="U54" s="47" t="n">
        <v>7</v>
      </c>
      <c r="V54" s="38" t="s">
        <v>39</v>
      </c>
      <c r="W54" s="20" t="s">
        <v>19</v>
      </c>
      <c r="X54" s="39"/>
      <c r="Y54" s="39"/>
      <c r="Z54" s="39" t="n">
        <v>6</v>
      </c>
      <c r="AA54" s="39"/>
      <c r="AB54" s="40" t="n">
        <v>33</v>
      </c>
      <c r="AC54" s="40"/>
      <c r="AE54" s="47" t="n">
        <v>7</v>
      </c>
      <c r="AF54" s="38" t="s">
        <v>39</v>
      </c>
      <c r="AG54" s="20" t="s">
        <v>19</v>
      </c>
      <c r="AH54" s="39" t="n">
        <v>0</v>
      </c>
      <c r="AI54" s="39"/>
      <c r="AJ54" s="39" t="n">
        <v>4</v>
      </c>
      <c r="AK54" s="39"/>
      <c r="AL54" s="40" t="n">
        <v>21</v>
      </c>
      <c r="AM54" s="40"/>
      <c r="AO54" s="47" t="n">
        <v>7</v>
      </c>
      <c r="AP54" s="38" t="s">
        <v>39</v>
      </c>
      <c r="AQ54" s="20" t="s">
        <v>19</v>
      </c>
      <c r="AR54" s="39" t="n">
        <v>1</v>
      </c>
      <c r="AS54" s="39"/>
      <c r="AT54" s="39" t="n">
        <v>5</v>
      </c>
      <c r="AU54" s="39"/>
      <c r="AV54" s="40" t="n">
        <v>25</v>
      </c>
      <c r="AW54" s="40"/>
      <c r="AY54" s="47" t="n">
        <v>7</v>
      </c>
      <c r="AZ54" s="38" t="s">
        <v>39</v>
      </c>
      <c r="BA54" s="20" t="s">
        <v>19</v>
      </c>
      <c r="BB54" s="39" t="n">
        <v>2</v>
      </c>
      <c r="BC54" s="39"/>
      <c r="BD54" s="39" t="n">
        <v>10</v>
      </c>
      <c r="BE54" s="39"/>
      <c r="BF54" s="40" t="n">
        <v>21</v>
      </c>
      <c r="BG54" s="40"/>
      <c r="BI54" s="47" t="n">
        <v>7</v>
      </c>
      <c r="BJ54" s="38" t="s">
        <v>39</v>
      </c>
      <c r="BK54" s="20" t="s">
        <v>19</v>
      </c>
      <c r="BL54" s="39"/>
      <c r="BM54" s="39"/>
      <c r="BN54" s="39" t="n">
        <v>2</v>
      </c>
      <c r="BO54" s="39"/>
      <c r="BP54" s="40" t="n">
        <v>12</v>
      </c>
      <c r="BQ54" s="40"/>
      <c r="BS54" s="47" t="n">
        <v>7</v>
      </c>
      <c r="BT54" s="38" t="s">
        <v>39</v>
      </c>
      <c r="BU54" s="20" t="s">
        <v>19</v>
      </c>
      <c r="BV54" s="41"/>
      <c r="BW54" s="41"/>
      <c r="BX54" s="41"/>
      <c r="BY54" s="41"/>
      <c r="BZ54" s="42" t="n">
        <v>6</v>
      </c>
      <c r="CA54" s="42"/>
      <c r="CC54" s="47" t="n">
        <v>7</v>
      </c>
      <c r="CD54" s="38" t="s">
        <v>39</v>
      </c>
      <c r="CE54" s="20" t="s">
        <v>19</v>
      </c>
      <c r="CF54" s="41"/>
      <c r="CG54" s="41"/>
      <c r="CH54" s="43" t="n">
        <v>4</v>
      </c>
      <c r="CI54" s="43"/>
      <c r="CJ54" s="44" t="n">
        <v>10</v>
      </c>
      <c r="CK54" s="44"/>
      <c r="CM54" s="47" t="n">
        <v>7</v>
      </c>
      <c r="CN54" s="38" t="s">
        <v>39</v>
      </c>
      <c r="CO54" s="20" t="s">
        <v>19</v>
      </c>
      <c r="CP54" s="41"/>
      <c r="CQ54" s="41"/>
      <c r="CR54" s="41" t="n">
        <v>2</v>
      </c>
      <c r="CS54" s="41"/>
      <c r="CT54" s="42" t="n">
        <v>6</v>
      </c>
      <c r="CU54" s="42"/>
      <c r="CW54" s="47" t="n">
        <v>7</v>
      </c>
      <c r="CX54" s="38" t="s">
        <v>39</v>
      </c>
      <c r="CY54" s="20" t="s">
        <v>19</v>
      </c>
      <c r="CZ54" s="39"/>
      <c r="DA54" s="39"/>
      <c r="DB54" s="39" t="n">
        <v>6</v>
      </c>
      <c r="DC54" s="39"/>
      <c r="DD54" s="40" t="n">
        <v>8</v>
      </c>
      <c r="DE54" s="40"/>
      <c r="DG54" s="47" t="n">
        <v>7</v>
      </c>
      <c r="DH54" s="38" t="s">
        <v>39</v>
      </c>
      <c r="DI54" s="20" t="s">
        <v>19</v>
      </c>
      <c r="DJ54" s="39" t="n">
        <v>0</v>
      </c>
      <c r="DK54" s="39"/>
      <c r="DL54" s="39" t="n">
        <v>2</v>
      </c>
      <c r="DM54" s="39"/>
      <c r="DN54" s="40" t="n">
        <v>9</v>
      </c>
      <c r="DO54" s="40"/>
    </row>
    <row r="55" customFormat="false" ht="21" hidden="false" customHeight="true" outlineLevel="0" collapsed="false">
      <c r="A55" s="47"/>
      <c r="B55" s="38"/>
      <c r="C55" s="29" t="s">
        <v>20</v>
      </c>
      <c r="D55" s="30"/>
      <c r="E55" s="30"/>
      <c r="F55" s="30"/>
      <c r="G55" s="30"/>
      <c r="H55" s="22" t="n">
        <v>1</v>
      </c>
      <c r="I55" s="22"/>
      <c r="K55" s="47"/>
      <c r="L55" s="38"/>
      <c r="M55" s="29" t="s">
        <v>20</v>
      </c>
      <c r="N55" s="30"/>
      <c r="O55" s="30"/>
      <c r="P55" s="30" t="n">
        <v>0</v>
      </c>
      <c r="Q55" s="30"/>
      <c r="R55" s="22" t="n">
        <v>1</v>
      </c>
      <c r="S55" s="22"/>
      <c r="U55" s="47"/>
      <c r="V55" s="38"/>
      <c r="W55" s="29" t="s">
        <v>20</v>
      </c>
      <c r="X55" s="30"/>
      <c r="Y55" s="30"/>
      <c r="Z55" s="30" t="n">
        <v>0</v>
      </c>
      <c r="AA55" s="30"/>
      <c r="AB55" s="22" t="n">
        <v>0</v>
      </c>
      <c r="AC55" s="22"/>
      <c r="AE55" s="47"/>
      <c r="AF55" s="38"/>
      <c r="AG55" s="29" t="s">
        <v>20</v>
      </c>
      <c r="AH55" s="30" t="n">
        <v>1</v>
      </c>
      <c r="AI55" s="30"/>
      <c r="AJ55" s="30" t="n">
        <v>11</v>
      </c>
      <c r="AK55" s="30"/>
      <c r="AL55" s="22" t="n">
        <v>29</v>
      </c>
      <c r="AM55" s="22"/>
      <c r="AO55" s="47"/>
      <c r="AP55" s="38"/>
      <c r="AQ55" s="29" t="s">
        <v>20</v>
      </c>
      <c r="AR55" s="30" t="n">
        <v>0</v>
      </c>
      <c r="AS55" s="30"/>
      <c r="AT55" s="30" t="n">
        <v>15</v>
      </c>
      <c r="AU55" s="30"/>
      <c r="AV55" s="22" t="n">
        <v>28</v>
      </c>
      <c r="AW55" s="22"/>
      <c r="AY55" s="47"/>
      <c r="AZ55" s="38"/>
      <c r="BA55" s="29" t="s">
        <v>20</v>
      </c>
      <c r="BB55" s="30" t="n">
        <v>0</v>
      </c>
      <c r="BC55" s="30"/>
      <c r="BD55" s="30" t="n">
        <v>7</v>
      </c>
      <c r="BE55" s="30"/>
      <c r="BF55" s="22" t="n">
        <v>28</v>
      </c>
      <c r="BG55" s="22"/>
      <c r="BI55" s="47"/>
      <c r="BJ55" s="38"/>
      <c r="BK55" s="29" t="s">
        <v>20</v>
      </c>
      <c r="BL55" s="30" t="n">
        <v>1</v>
      </c>
      <c r="BM55" s="30"/>
      <c r="BN55" s="30" t="n">
        <v>13</v>
      </c>
      <c r="BO55" s="30"/>
      <c r="BP55" s="22" t="n">
        <v>24</v>
      </c>
      <c r="BQ55" s="22"/>
      <c r="BS55" s="47"/>
      <c r="BT55" s="38"/>
      <c r="BU55" s="29" t="s">
        <v>20</v>
      </c>
      <c r="BV55" s="32"/>
      <c r="BW55" s="32"/>
      <c r="BX55" s="32" t="n">
        <v>6</v>
      </c>
      <c r="BY55" s="32"/>
      <c r="BZ55" s="24" t="n">
        <v>6</v>
      </c>
      <c r="CA55" s="24"/>
      <c r="CC55" s="47"/>
      <c r="CD55" s="38"/>
      <c r="CE55" s="29" t="s">
        <v>20</v>
      </c>
      <c r="CF55" s="32"/>
      <c r="CG55" s="32"/>
      <c r="CH55" s="34" t="n">
        <v>7</v>
      </c>
      <c r="CI55" s="34"/>
      <c r="CJ55" s="26" t="n">
        <v>21</v>
      </c>
      <c r="CK55" s="26"/>
      <c r="CM55" s="47"/>
      <c r="CN55" s="38"/>
      <c r="CO55" s="29" t="s">
        <v>20</v>
      </c>
      <c r="CP55" s="32"/>
      <c r="CQ55" s="32"/>
      <c r="CR55" s="32" t="n">
        <v>2</v>
      </c>
      <c r="CS55" s="32"/>
      <c r="CT55" s="24" t="n">
        <v>9</v>
      </c>
      <c r="CU55" s="24"/>
      <c r="CW55" s="47"/>
      <c r="CX55" s="38"/>
      <c r="CY55" s="29" t="s">
        <v>20</v>
      </c>
      <c r="CZ55" s="30"/>
      <c r="DA55" s="30"/>
      <c r="DB55" s="73" t="n">
        <v>10</v>
      </c>
      <c r="DC55" s="73"/>
      <c r="DD55" s="22" t="n">
        <v>15</v>
      </c>
      <c r="DE55" s="22"/>
      <c r="DG55" s="47"/>
      <c r="DH55" s="38"/>
      <c r="DI55" s="29" t="s">
        <v>20</v>
      </c>
      <c r="DJ55" s="30" t="n">
        <v>0</v>
      </c>
      <c r="DK55" s="30"/>
      <c r="DL55" s="30" t="n">
        <v>11</v>
      </c>
      <c r="DM55" s="30"/>
      <c r="DN55" s="22" t="n">
        <v>0</v>
      </c>
      <c r="DO55" s="22"/>
    </row>
    <row r="56" customFormat="false" ht="21" hidden="false" customHeight="true" outlineLevel="0" collapsed="false">
      <c r="A56" s="48" t="s">
        <v>21</v>
      </c>
      <c r="B56" s="48"/>
      <c r="C56" s="74" t="s">
        <v>19</v>
      </c>
      <c r="D56" s="50" t="n">
        <f aca="false">D42+D44+D48+D50+D52+D54</f>
        <v>0</v>
      </c>
      <c r="E56" s="50"/>
      <c r="F56" s="50" t="n">
        <f aca="false">F44+F48+F50+F52+F54</f>
        <v>4</v>
      </c>
      <c r="G56" s="50"/>
      <c r="H56" s="75" t="n">
        <f aca="false">H44+H48+H50+H52+H54</f>
        <v>15</v>
      </c>
      <c r="I56" s="75"/>
      <c r="K56" s="48" t="s">
        <v>21</v>
      </c>
      <c r="L56" s="48"/>
      <c r="M56" s="74" t="s">
        <v>19</v>
      </c>
      <c r="N56" s="50" t="n">
        <f aca="false">N42+N44+N48+N50+N52+N54</f>
        <v>0</v>
      </c>
      <c r="O56" s="50"/>
      <c r="P56" s="50" t="n">
        <f aca="false">P44+P48+P50+P52+P54</f>
        <v>15</v>
      </c>
      <c r="Q56" s="50"/>
      <c r="R56" s="75" t="n">
        <f aca="false">R44+R48+R50+R52+R54</f>
        <v>72</v>
      </c>
      <c r="S56" s="75"/>
      <c r="U56" s="48" t="s">
        <v>21</v>
      </c>
      <c r="V56" s="48"/>
      <c r="W56" s="74" t="s">
        <v>19</v>
      </c>
      <c r="X56" s="50" t="n">
        <f aca="false">X42+X44+X48+X50+X52+X54</f>
        <v>0</v>
      </c>
      <c r="Y56" s="50"/>
      <c r="Z56" s="50" t="n">
        <f aca="false">Z44+Z48+Z50+Z52+Z54</f>
        <v>7</v>
      </c>
      <c r="AA56" s="50"/>
      <c r="AB56" s="75" t="n">
        <f aca="false">AB44+AB48+AB50+AB52+AB54</f>
        <v>44</v>
      </c>
      <c r="AC56" s="75"/>
      <c r="AE56" s="48" t="s">
        <v>21</v>
      </c>
      <c r="AF56" s="48"/>
      <c r="AG56" s="74" t="s">
        <v>19</v>
      </c>
      <c r="AH56" s="50" t="n">
        <f aca="false">AH42+AH44+AH48+AH50+AH52+AH54</f>
        <v>0</v>
      </c>
      <c r="AI56" s="50"/>
      <c r="AJ56" s="50" t="n">
        <f aca="false">AJ44+AJ48+AJ50+AJ52+AJ54</f>
        <v>4</v>
      </c>
      <c r="AK56" s="50"/>
      <c r="AL56" s="75" t="n">
        <f aca="false">AL44+AL48+AL50+AL52+AL54</f>
        <v>30</v>
      </c>
      <c r="AM56" s="75"/>
      <c r="AO56" s="48" t="s">
        <v>21</v>
      </c>
      <c r="AP56" s="48"/>
      <c r="AQ56" s="74" t="s">
        <v>19</v>
      </c>
      <c r="AR56" s="50" t="n">
        <f aca="false">AR42+AR44+AR48+AR50+AR52+AR54</f>
        <v>1</v>
      </c>
      <c r="AS56" s="50"/>
      <c r="AT56" s="50" t="n">
        <f aca="false">AT44+AT48+AT50+AT52+AT54</f>
        <v>8</v>
      </c>
      <c r="AU56" s="50"/>
      <c r="AV56" s="75" t="n">
        <f aca="false">AV44+AV48+AV50+AV52+AV54</f>
        <v>35</v>
      </c>
      <c r="AW56" s="75"/>
      <c r="AY56" s="48" t="s">
        <v>21</v>
      </c>
      <c r="AZ56" s="48"/>
      <c r="BA56" s="74" t="s">
        <v>19</v>
      </c>
      <c r="BB56" s="50" t="n">
        <f aca="false">BB42+BB44+BB48+BB50+BB52+BB54</f>
        <v>2</v>
      </c>
      <c r="BC56" s="50"/>
      <c r="BD56" s="50" t="n">
        <f aca="false">BD44+BD48+BD50+BD52+BD54</f>
        <v>34</v>
      </c>
      <c r="BE56" s="50"/>
      <c r="BF56" s="75" t="n">
        <f aca="false">BF44+BF48+BF50+BF52+BF54</f>
        <v>112</v>
      </c>
      <c r="BG56" s="75"/>
      <c r="BI56" s="48" t="s">
        <v>21</v>
      </c>
      <c r="BJ56" s="48"/>
      <c r="BK56" s="74" t="s">
        <v>19</v>
      </c>
      <c r="BL56" s="50" t="n">
        <f aca="false">BL42+BL44+BL48+BL50+BL52+BL54</f>
        <v>0</v>
      </c>
      <c r="BM56" s="50"/>
      <c r="BN56" s="50" t="n">
        <f aca="false">BN44+BN48+BN50+BN52+BN54</f>
        <v>28</v>
      </c>
      <c r="BO56" s="50"/>
      <c r="BP56" s="75" t="n">
        <f aca="false">BP44+BP48+BP50+BP52+BP54</f>
        <v>70</v>
      </c>
      <c r="BQ56" s="75"/>
      <c r="BS56" s="48" t="s">
        <v>21</v>
      </c>
      <c r="BT56" s="48"/>
      <c r="BU56" s="74" t="s">
        <v>19</v>
      </c>
      <c r="BV56" s="50" t="n">
        <f aca="false">BV42+BV44+BV48+BV50+BV52+BV54</f>
        <v>0</v>
      </c>
      <c r="BW56" s="50"/>
      <c r="BX56" s="50" t="n">
        <f aca="false">BX44+BX48+BX50+BX52+BX54</f>
        <v>31</v>
      </c>
      <c r="BY56" s="50"/>
      <c r="BZ56" s="75" t="n">
        <f aca="false">BZ44+BZ48+BZ50+BZ52+BZ54</f>
        <v>80</v>
      </c>
      <c r="CA56" s="75"/>
      <c r="CC56" s="48" t="s">
        <v>21</v>
      </c>
      <c r="CD56" s="48"/>
      <c r="CE56" s="74" t="s">
        <v>19</v>
      </c>
      <c r="CF56" s="50" t="n">
        <f aca="false">CF42+CF44+CF48+CF50+CF52+CF54</f>
        <v>0</v>
      </c>
      <c r="CG56" s="50"/>
      <c r="CH56" s="50" t="n">
        <f aca="false">CH44+CH48+CH50+CH52+CH54</f>
        <v>20</v>
      </c>
      <c r="CI56" s="50"/>
      <c r="CJ56" s="75" t="n">
        <f aca="false">CJ44+CJ48+CJ50+CJ52+CJ54</f>
        <v>49</v>
      </c>
      <c r="CK56" s="75"/>
      <c r="CM56" s="48" t="s">
        <v>21</v>
      </c>
      <c r="CN56" s="48"/>
      <c r="CO56" s="74" t="s">
        <v>19</v>
      </c>
      <c r="CP56" s="50" t="n">
        <f aca="false">CP42+CP44+CP48+CP50+CP52+CP54</f>
        <v>0</v>
      </c>
      <c r="CQ56" s="50"/>
      <c r="CR56" s="50" t="n">
        <f aca="false">CR44+CR48+CR50+CR52+CR54</f>
        <v>17</v>
      </c>
      <c r="CS56" s="50"/>
      <c r="CT56" s="75" t="n">
        <f aca="false">CT44+CT48+CT50+CT52+CT54</f>
        <v>37</v>
      </c>
      <c r="CU56" s="75"/>
      <c r="CW56" s="48" t="s">
        <v>21</v>
      </c>
      <c r="CX56" s="48"/>
      <c r="CY56" s="74" t="s">
        <v>19</v>
      </c>
      <c r="CZ56" s="50" t="n">
        <f aca="false">CZ42+CZ44+CZ48+CZ50+CZ52+CZ54</f>
        <v>0</v>
      </c>
      <c r="DA56" s="50"/>
      <c r="DB56" s="50" t="n">
        <f aca="false">DB44+DB48+DB50+DB52+DB54</f>
        <v>24</v>
      </c>
      <c r="DC56" s="50"/>
      <c r="DD56" s="75" t="n">
        <f aca="false">DD44+DD48+DD50+DD52+DD54</f>
        <v>49</v>
      </c>
      <c r="DE56" s="75"/>
      <c r="DG56" s="48" t="s">
        <v>21</v>
      </c>
      <c r="DH56" s="48"/>
      <c r="DI56" s="74" t="s">
        <v>19</v>
      </c>
      <c r="DJ56" s="50" t="n">
        <f aca="false">DJ42+DJ44+DJ48+DJ50+DJ52+DJ54</f>
        <v>0</v>
      </c>
      <c r="DK56" s="50"/>
      <c r="DL56" s="50" t="n">
        <f aca="false">DL44+DL48+DL50+DL52+DL54</f>
        <v>24</v>
      </c>
      <c r="DM56" s="50"/>
      <c r="DN56" s="75" t="n">
        <f aca="false">DN44+DN48+DN50+DN52+DN54</f>
        <v>57</v>
      </c>
      <c r="DO56" s="75"/>
    </row>
    <row r="57" customFormat="false" ht="21" hidden="false" customHeight="true" outlineLevel="0" collapsed="false">
      <c r="A57" s="48"/>
      <c r="B57" s="48"/>
      <c r="C57" s="76" t="s">
        <v>20</v>
      </c>
      <c r="D57" s="61" t="n">
        <f aca="false">D43+D45+D46+D47+D49+D51+D53+D55</f>
        <v>0</v>
      </c>
      <c r="E57" s="61"/>
      <c r="F57" s="61" t="n">
        <f aca="false">F45+F46+F47+F49+F51+F53+F55</f>
        <v>30</v>
      </c>
      <c r="G57" s="61"/>
      <c r="H57" s="75" t="n">
        <f aca="false">H45+H46+H47+H49+H51+H53+H55</f>
        <v>36</v>
      </c>
      <c r="I57" s="75"/>
      <c r="K57" s="48"/>
      <c r="L57" s="48"/>
      <c r="M57" s="76" t="s">
        <v>20</v>
      </c>
      <c r="N57" s="61" t="n">
        <f aca="false">N43+N45+N46+N47+N49+N51+N53+N55</f>
        <v>0</v>
      </c>
      <c r="O57" s="61"/>
      <c r="P57" s="61" t="n">
        <f aca="false">P45+P46+P47+P49+P51+P53+P55</f>
        <v>37</v>
      </c>
      <c r="Q57" s="61"/>
      <c r="R57" s="75" t="n">
        <f aca="false">R45+R46+R47+R49+R51+R53+R55</f>
        <v>32</v>
      </c>
      <c r="S57" s="75"/>
      <c r="U57" s="48"/>
      <c r="V57" s="48"/>
      <c r="W57" s="76" t="s">
        <v>20</v>
      </c>
      <c r="X57" s="61" t="n">
        <f aca="false">X43+X45+X46+X47+X49+X51+X53+X55</f>
        <v>0</v>
      </c>
      <c r="Y57" s="61"/>
      <c r="Z57" s="61" t="n">
        <f aca="false">Z45+Z46+Z47+Z49+Z51+Z53+Z55</f>
        <v>16</v>
      </c>
      <c r="AA57" s="61"/>
      <c r="AB57" s="75" t="n">
        <f aca="false">AB45+AB46+AB47+AB49+AB51+AB53+AB55</f>
        <v>30</v>
      </c>
      <c r="AC57" s="75"/>
      <c r="AE57" s="48"/>
      <c r="AF57" s="48"/>
      <c r="AG57" s="76" t="s">
        <v>20</v>
      </c>
      <c r="AH57" s="61" t="n">
        <f aca="false">AH43+AH45+AH46+AH47+AH49+AH51+AH53+AH55</f>
        <v>1</v>
      </c>
      <c r="AI57" s="61"/>
      <c r="AJ57" s="61" t="n">
        <f aca="false">AJ45+AJ46+AJ47+AJ49+AJ51+AJ53+AJ55</f>
        <v>45</v>
      </c>
      <c r="AK57" s="61"/>
      <c r="AL57" s="75" t="n">
        <f aca="false">AL45+AL46+AL47+AL49+AL51+AL53+AL55</f>
        <v>46</v>
      </c>
      <c r="AM57" s="75"/>
      <c r="AO57" s="48"/>
      <c r="AP57" s="48"/>
      <c r="AQ57" s="76" t="s">
        <v>20</v>
      </c>
      <c r="AR57" s="61" t="n">
        <f aca="false">AR43+AR45+AR46+AR47+AR49+AR51+AR53+AR55</f>
        <v>0</v>
      </c>
      <c r="AS57" s="61"/>
      <c r="AT57" s="61" t="n">
        <f aca="false">AT45+AT46+AT47+AT49+AT51+AT53+AT55</f>
        <v>40</v>
      </c>
      <c r="AU57" s="61"/>
      <c r="AV57" s="75" t="n">
        <f aca="false">AV45+AV46+AV47+AV49+AV51+AV53+AV55</f>
        <v>51</v>
      </c>
      <c r="AW57" s="75"/>
      <c r="AY57" s="48"/>
      <c r="AZ57" s="48"/>
      <c r="BA57" s="76" t="s">
        <v>20</v>
      </c>
      <c r="BB57" s="61" t="n">
        <f aca="false">BB43+BB45+BB46+BB47+BB49+BB51+BB53+BB55</f>
        <v>0</v>
      </c>
      <c r="BC57" s="61"/>
      <c r="BD57" s="61" t="n">
        <f aca="false">BD45+BD46+BD47+BD49+BD51+BD53+BD55</f>
        <v>40</v>
      </c>
      <c r="BE57" s="61"/>
      <c r="BF57" s="75" t="n">
        <f aca="false">BF45+BF46+BF47+BF49+BF51+BF53+BF55</f>
        <v>70</v>
      </c>
      <c r="BG57" s="75"/>
      <c r="BI57" s="48"/>
      <c r="BJ57" s="48"/>
      <c r="BK57" s="76" t="s">
        <v>20</v>
      </c>
      <c r="BL57" s="61" t="n">
        <f aca="false">BL43+BL45+BL46+BL47+BL49+BL51+BL53+BL55</f>
        <v>1</v>
      </c>
      <c r="BM57" s="61"/>
      <c r="BN57" s="61" t="n">
        <f aca="false">BN45+BN46+BN47+BN49+BN51+BN53+BN55</f>
        <v>53</v>
      </c>
      <c r="BO57" s="61"/>
      <c r="BP57" s="75" t="n">
        <f aca="false">BP45+BP46+BP47+BP49+BP51+BP53+BP55</f>
        <v>69</v>
      </c>
      <c r="BQ57" s="75"/>
      <c r="BS57" s="48"/>
      <c r="BT57" s="48"/>
      <c r="BU57" s="76" t="s">
        <v>20</v>
      </c>
      <c r="BV57" s="61" t="n">
        <f aca="false">BV43+BV45+BV46+BV47+BV49+BV51+BV53+BV55</f>
        <v>0</v>
      </c>
      <c r="BW57" s="61"/>
      <c r="BX57" s="61" t="n">
        <f aca="false">BX45+BX46+BX47+BX49+BX51+BX53+BX55</f>
        <v>57</v>
      </c>
      <c r="BY57" s="61"/>
      <c r="BZ57" s="75" t="n">
        <f aca="false">BZ45+BZ46+BZ47+BZ49+BZ51+BZ53+BZ55</f>
        <v>51</v>
      </c>
      <c r="CA57" s="75"/>
      <c r="CC57" s="48"/>
      <c r="CD57" s="48"/>
      <c r="CE57" s="76" t="s">
        <v>20</v>
      </c>
      <c r="CF57" s="61" t="n">
        <f aca="false">CF43+CF45+CF46+CF47+CF49+CF51+CF53+CF55</f>
        <v>0</v>
      </c>
      <c r="CG57" s="61"/>
      <c r="CH57" s="61" t="n">
        <f aca="false">CH45+CH46+CH47+CH49+CH51+CH53+CH55</f>
        <v>68</v>
      </c>
      <c r="CI57" s="61"/>
      <c r="CJ57" s="75" t="n">
        <f aca="false">CJ45+CJ46+CJ47+CJ49+CJ51+CJ53+CJ55</f>
        <v>68</v>
      </c>
      <c r="CK57" s="75"/>
      <c r="CM57" s="48"/>
      <c r="CN57" s="48"/>
      <c r="CO57" s="76" t="s">
        <v>20</v>
      </c>
      <c r="CP57" s="61" t="n">
        <f aca="false">CP43+CP45+CP46+CP47+CP49+CP51+CP53+CP55</f>
        <v>0</v>
      </c>
      <c r="CQ57" s="61"/>
      <c r="CR57" s="61" t="n">
        <f aca="false">CR45+CR46+CR47+CR49+CR51+CR53+CR55</f>
        <v>45</v>
      </c>
      <c r="CS57" s="61"/>
      <c r="CT57" s="75" t="n">
        <f aca="false">CT45+CT46+CT47+CT49+CT51+CT53+CT55</f>
        <v>45</v>
      </c>
      <c r="CU57" s="75"/>
      <c r="CW57" s="48"/>
      <c r="CX57" s="48"/>
      <c r="CY57" s="76" t="s">
        <v>20</v>
      </c>
      <c r="CZ57" s="61" t="n">
        <f aca="false">CZ43+CZ45+CZ46+CZ47+CZ49+CZ51+CZ53+CZ55</f>
        <v>0</v>
      </c>
      <c r="DA57" s="61"/>
      <c r="DB57" s="61" t="n">
        <f aca="false">DB45+DB46+DB47+DB49+DB51+DB53+DB55</f>
        <v>72</v>
      </c>
      <c r="DC57" s="61"/>
      <c r="DD57" s="75" t="n">
        <f aca="false">DD45+DD46+DD47+DD49+DD51+DD53+DD55</f>
        <v>48</v>
      </c>
      <c r="DE57" s="75"/>
      <c r="DG57" s="48"/>
      <c r="DH57" s="48"/>
      <c r="DI57" s="76" t="s">
        <v>20</v>
      </c>
      <c r="DJ57" s="61" t="n">
        <f aca="false">DJ43+DJ45+DJ46+DJ47+DJ49+DJ51+DJ53+DJ55</f>
        <v>0</v>
      </c>
      <c r="DK57" s="61"/>
      <c r="DL57" s="61" t="n">
        <f aca="false">DL45+DL46+DL47+DL49+DL51+DL53+DL55</f>
        <v>68</v>
      </c>
      <c r="DM57" s="61"/>
      <c r="DN57" s="75" t="n">
        <f aca="false">DN45+DN46+DN47+DN49+DN51+DN53+DN55</f>
        <v>38</v>
      </c>
      <c r="DO57" s="75"/>
    </row>
    <row r="58" customFormat="false" ht="21" hidden="false" customHeight="true" outlineLevel="0" collapsed="false">
      <c r="A58" s="77" t="s">
        <v>55</v>
      </c>
      <c r="B58" s="77"/>
      <c r="C58" s="77"/>
      <c r="D58" s="77"/>
      <c r="E58" s="77"/>
      <c r="F58" s="77"/>
      <c r="G58" s="77"/>
      <c r="H58" s="77"/>
      <c r="I58" s="77"/>
      <c r="K58" s="77" t="s">
        <v>55</v>
      </c>
      <c r="L58" s="77"/>
      <c r="M58" s="77"/>
      <c r="N58" s="77"/>
      <c r="O58" s="77"/>
      <c r="P58" s="77"/>
      <c r="Q58" s="77"/>
      <c r="R58" s="77"/>
      <c r="S58" s="77"/>
      <c r="U58" s="77" t="s">
        <v>55</v>
      </c>
      <c r="V58" s="77"/>
      <c r="W58" s="77"/>
      <c r="X58" s="77"/>
      <c r="Y58" s="77"/>
      <c r="Z58" s="77"/>
      <c r="AA58" s="77"/>
      <c r="AB58" s="77"/>
      <c r="AC58" s="77"/>
      <c r="AE58" s="77" t="s">
        <v>55</v>
      </c>
      <c r="AF58" s="77"/>
      <c r="AG58" s="77"/>
      <c r="AH58" s="77"/>
      <c r="AI58" s="77"/>
      <c r="AJ58" s="77"/>
      <c r="AK58" s="77"/>
      <c r="AL58" s="77"/>
      <c r="AM58" s="77"/>
      <c r="AO58" s="77" t="s">
        <v>55</v>
      </c>
      <c r="AP58" s="77"/>
      <c r="AQ58" s="77"/>
      <c r="AR58" s="77"/>
      <c r="AS58" s="77"/>
      <c r="AT58" s="77"/>
      <c r="AU58" s="77"/>
      <c r="AV58" s="77"/>
      <c r="AW58" s="77"/>
      <c r="AY58" s="77" t="s">
        <v>55</v>
      </c>
      <c r="AZ58" s="77"/>
      <c r="BA58" s="77"/>
      <c r="BB58" s="77"/>
      <c r="BC58" s="77"/>
      <c r="BD58" s="77"/>
      <c r="BE58" s="77"/>
      <c r="BF58" s="77"/>
      <c r="BG58" s="77"/>
      <c r="BI58" s="77" t="s">
        <v>55</v>
      </c>
      <c r="BJ58" s="77"/>
      <c r="BK58" s="77"/>
      <c r="BL58" s="77"/>
      <c r="BM58" s="77"/>
      <c r="BN58" s="77"/>
      <c r="BO58" s="77"/>
      <c r="BP58" s="77"/>
      <c r="BQ58" s="77"/>
      <c r="BS58" s="77" t="s">
        <v>55</v>
      </c>
      <c r="BT58" s="77"/>
      <c r="BU58" s="77"/>
      <c r="BV58" s="77"/>
      <c r="BW58" s="77"/>
      <c r="BX58" s="77"/>
      <c r="BY58" s="77"/>
      <c r="BZ58" s="77"/>
      <c r="CA58" s="77"/>
      <c r="CC58" s="77" t="s">
        <v>55</v>
      </c>
      <c r="CD58" s="77"/>
      <c r="CE58" s="77"/>
      <c r="CF58" s="77"/>
      <c r="CG58" s="77"/>
      <c r="CH58" s="77"/>
      <c r="CI58" s="77"/>
      <c r="CJ58" s="77"/>
      <c r="CK58" s="77"/>
      <c r="CM58" s="77" t="s">
        <v>55</v>
      </c>
      <c r="CN58" s="77"/>
      <c r="CO58" s="77"/>
      <c r="CP58" s="77"/>
      <c r="CQ58" s="77"/>
      <c r="CR58" s="77"/>
      <c r="CS58" s="77"/>
      <c r="CT58" s="77"/>
      <c r="CU58" s="77"/>
      <c r="CW58" s="77" t="s">
        <v>55</v>
      </c>
      <c r="CX58" s="77"/>
      <c r="CY58" s="77"/>
      <c r="CZ58" s="77"/>
      <c r="DA58" s="77"/>
      <c r="DB58" s="77"/>
      <c r="DC58" s="77"/>
      <c r="DD58" s="77"/>
      <c r="DE58" s="77"/>
      <c r="DG58" s="77" t="s">
        <v>55</v>
      </c>
      <c r="DH58" s="77"/>
      <c r="DI58" s="77"/>
      <c r="DJ58" s="77"/>
      <c r="DK58" s="77"/>
      <c r="DL58" s="77"/>
      <c r="DM58" s="77"/>
      <c r="DN58" s="77"/>
      <c r="DO58" s="77"/>
    </row>
    <row r="59" customFormat="false" ht="21" hidden="false" customHeight="true" outlineLevel="0" collapsed="false">
      <c r="A59" s="78" t="s">
        <v>56</v>
      </c>
      <c r="B59" s="78"/>
      <c r="C59" s="79" t="s">
        <v>29</v>
      </c>
      <c r="D59" s="79" t="s">
        <v>30</v>
      </c>
      <c r="E59" s="79"/>
      <c r="F59" s="79" t="s">
        <v>31</v>
      </c>
      <c r="G59" s="79"/>
      <c r="H59" s="80" t="s">
        <v>32</v>
      </c>
      <c r="I59" s="80"/>
      <c r="K59" s="78" t="s">
        <v>56</v>
      </c>
      <c r="L59" s="78"/>
      <c r="M59" s="79" t="s">
        <v>29</v>
      </c>
      <c r="N59" s="79" t="s">
        <v>30</v>
      </c>
      <c r="O59" s="79"/>
      <c r="P59" s="79" t="s">
        <v>31</v>
      </c>
      <c r="Q59" s="79"/>
      <c r="R59" s="80" t="s">
        <v>32</v>
      </c>
      <c r="S59" s="80"/>
      <c r="U59" s="78" t="s">
        <v>56</v>
      </c>
      <c r="V59" s="78"/>
      <c r="W59" s="79" t="s">
        <v>29</v>
      </c>
      <c r="X59" s="79" t="s">
        <v>30</v>
      </c>
      <c r="Y59" s="79"/>
      <c r="Z59" s="79" t="s">
        <v>31</v>
      </c>
      <c r="AA59" s="79"/>
      <c r="AB59" s="80" t="s">
        <v>32</v>
      </c>
      <c r="AC59" s="80"/>
      <c r="AE59" s="78" t="s">
        <v>56</v>
      </c>
      <c r="AF59" s="78"/>
      <c r="AG59" s="79" t="s">
        <v>29</v>
      </c>
      <c r="AH59" s="79" t="s">
        <v>30</v>
      </c>
      <c r="AI59" s="79"/>
      <c r="AJ59" s="79" t="s">
        <v>31</v>
      </c>
      <c r="AK59" s="79"/>
      <c r="AL59" s="80" t="s">
        <v>32</v>
      </c>
      <c r="AM59" s="80"/>
      <c r="AO59" s="78" t="s">
        <v>56</v>
      </c>
      <c r="AP59" s="78"/>
      <c r="AQ59" s="79" t="s">
        <v>29</v>
      </c>
      <c r="AR59" s="79" t="s">
        <v>30</v>
      </c>
      <c r="AS59" s="79"/>
      <c r="AT59" s="79" t="s">
        <v>31</v>
      </c>
      <c r="AU59" s="79"/>
      <c r="AV59" s="80" t="s">
        <v>32</v>
      </c>
      <c r="AW59" s="80"/>
      <c r="AY59" s="78" t="s">
        <v>56</v>
      </c>
      <c r="AZ59" s="78"/>
      <c r="BA59" s="79" t="s">
        <v>29</v>
      </c>
      <c r="BB59" s="79" t="s">
        <v>30</v>
      </c>
      <c r="BC59" s="79"/>
      <c r="BD59" s="79" t="s">
        <v>31</v>
      </c>
      <c r="BE59" s="79"/>
      <c r="BF59" s="80" t="s">
        <v>32</v>
      </c>
      <c r="BG59" s="80"/>
      <c r="BI59" s="78" t="s">
        <v>56</v>
      </c>
      <c r="BJ59" s="78"/>
      <c r="BK59" s="79" t="s">
        <v>29</v>
      </c>
      <c r="BL59" s="79" t="s">
        <v>30</v>
      </c>
      <c r="BM59" s="79"/>
      <c r="BN59" s="79" t="s">
        <v>31</v>
      </c>
      <c r="BO59" s="79"/>
      <c r="BP59" s="80" t="s">
        <v>32</v>
      </c>
      <c r="BQ59" s="80"/>
      <c r="BS59" s="78" t="s">
        <v>56</v>
      </c>
      <c r="BT59" s="78"/>
      <c r="BU59" s="79" t="s">
        <v>29</v>
      </c>
      <c r="BV59" s="79" t="s">
        <v>30</v>
      </c>
      <c r="BW59" s="79"/>
      <c r="BX59" s="79" t="s">
        <v>31</v>
      </c>
      <c r="BY59" s="79"/>
      <c r="BZ59" s="80" t="s">
        <v>32</v>
      </c>
      <c r="CA59" s="80"/>
      <c r="CC59" s="78" t="s">
        <v>56</v>
      </c>
      <c r="CD59" s="78"/>
      <c r="CE59" s="79" t="s">
        <v>29</v>
      </c>
      <c r="CF59" s="79" t="s">
        <v>30</v>
      </c>
      <c r="CG59" s="79"/>
      <c r="CH59" s="79" t="s">
        <v>31</v>
      </c>
      <c r="CI59" s="79"/>
      <c r="CJ59" s="80" t="s">
        <v>32</v>
      </c>
      <c r="CK59" s="80"/>
      <c r="CM59" s="78" t="s">
        <v>56</v>
      </c>
      <c r="CN59" s="78"/>
      <c r="CO59" s="79" t="s">
        <v>29</v>
      </c>
      <c r="CP59" s="79" t="s">
        <v>30</v>
      </c>
      <c r="CQ59" s="79"/>
      <c r="CR59" s="79" t="s">
        <v>31</v>
      </c>
      <c r="CS59" s="79"/>
      <c r="CT59" s="80" t="s">
        <v>32</v>
      </c>
      <c r="CU59" s="80"/>
      <c r="CW59" s="78" t="s">
        <v>56</v>
      </c>
      <c r="CX59" s="78"/>
      <c r="CY59" s="79" t="s">
        <v>29</v>
      </c>
      <c r="CZ59" s="79" t="s">
        <v>30</v>
      </c>
      <c r="DA59" s="79"/>
      <c r="DB59" s="79" t="s">
        <v>31</v>
      </c>
      <c r="DC59" s="79"/>
      <c r="DD59" s="80" t="s">
        <v>32</v>
      </c>
      <c r="DE59" s="80"/>
      <c r="DG59" s="78" t="s">
        <v>56</v>
      </c>
      <c r="DH59" s="78"/>
      <c r="DI59" s="79" t="s">
        <v>29</v>
      </c>
      <c r="DJ59" s="79" t="s">
        <v>30</v>
      </c>
      <c r="DK59" s="79"/>
      <c r="DL59" s="79" t="s">
        <v>31</v>
      </c>
      <c r="DM59" s="79"/>
      <c r="DN59" s="80" t="s">
        <v>32</v>
      </c>
      <c r="DO59" s="80"/>
    </row>
    <row r="60" customFormat="false" ht="21" hidden="false" customHeight="true" outlineLevel="0" collapsed="false">
      <c r="A60" s="78"/>
      <c r="B60" s="78"/>
      <c r="C60" s="79"/>
      <c r="D60" s="63" t="s">
        <v>57</v>
      </c>
      <c r="E60" s="81" t="s">
        <v>58</v>
      </c>
      <c r="F60" s="63" t="s">
        <v>57</v>
      </c>
      <c r="G60" s="81" t="s">
        <v>58</v>
      </c>
      <c r="H60" s="63" t="s">
        <v>57</v>
      </c>
      <c r="I60" s="81" t="s">
        <v>58</v>
      </c>
      <c r="K60" s="78"/>
      <c r="L60" s="78"/>
      <c r="M60" s="79"/>
      <c r="N60" s="63" t="s">
        <v>57</v>
      </c>
      <c r="O60" s="81" t="s">
        <v>58</v>
      </c>
      <c r="P60" s="63" t="s">
        <v>57</v>
      </c>
      <c r="Q60" s="81" t="s">
        <v>58</v>
      </c>
      <c r="R60" s="63" t="s">
        <v>57</v>
      </c>
      <c r="S60" s="81" t="s">
        <v>58</v>
      </c>
      <c r="U60" s="78"/>
      <c r="V60" s="78"/>
      <c r="W60" s="79"/>
      <c r="X60" s="63" t="s">
        <v>57</v>
      </c>
      <c r="Y60" s="81" t="s">
        <v>58</v>
      </c>
      <c r="Z60" s="63" t="s">
        <v>57</v>
      </c>
      <c r="AA60" s="81" t="s">
        <v>58</v>
      </c>
      <c r="AB60" s="63" t="s">
        <v>57</v>
      </c>
      <c r="AC60" s="81" t="s">
        <v>58</v>
      </c>
      <c r="AE60" s="78"/>
      <c r="AF60" s="78"/>
      <c r="AG60" s="79"/>
      <c r="AH60" s="63" t="s">
        <v>57</v>
      </c>
      <c r="AI60" s="81" t="s">
        <v>58</v>
      </c>
      <c r="AJ60" s="63" t="s">
        <v>57</v>
      </c>
      <c r="AK60" s="81" t="s">
        <v>58</v>
      </c>
      <c r="AL60" s="63" t="s">
        <v>57</v>
      </c>
      <c r="AM60" s="81" t="s">
        <v>58</v>
      </c>
      <c r="AO60" s="78"/>
      <c r="AP60" s="78"/>
      <c r="AQ60" s="79"/>
      <c r="AR60" s="63" t="s">
        <v>57</v>
      </c>
      <c r="AS60" s="81" t="s">
        <v>58</v>
      </c>
      <c r="AT60" s="63" t="s">
        <v>57</v>
      </c>
      <c r="AU60" s="81" t="s">
        <v>58</v>
      </c>
      <c r="AV60" s="63" t="s">
        <v>57</v>
      </c>
      <c r="AW60" s="81" t="s">
        <v>58</v>
      </c>
      <c r="AY60" s="78"/>
      <c r="AZ60" s="78"/>
      <c r="BA60" s="79"/>
      <c r="BB60" s="63" t="s">
        <v>57</v>
      </c>
      <c r="BC60" s="81" t="s">
        <v>58</v>
      </c>
      <c r="BD60" s="63" t="s">
        <v>57</v>
      </c>
      <c r="BE60" s="81" t="s">
        <v>58</v>
      </c>
      <c r="BF60" s="63" t="s">
        <v>57</v>
      </c>
      <c r="BG60" s="81" t="s">
        <v>58</v>
      </c>
      <c r="BI60" s="78"/>
      <c r="BJ60" s="78"/>
      <c r="BK60" s="79"/>
      <c r="BL60" s="63" t="s">
        <v>57</v>
      </c>
      <c r="BM60" s="81" t="s">
        <v>58</v>
      </c>
      <c r="BN60" s="63" t="s">
        <v>57</v>
      </c>
      <c r="BO60" s="81" t="s">
        <v>58</v>
      </c>
      <c r="BP60" s="63" t="s">
        <v>57</v>
      </c>
      <c r="BQ60" s="81" t="s">
        <v>58</v>
      </c>
      <c r="BS60" s="78"/>
      <c r="BT60" s="78"/>
      <c r="BU60" s="79"/>
      <c r="BV60" s="63" t="s">
        <v>57</v>
      </c>
      <c r="BW60" s="81" t="s">
        <v>58</v>
      </c>
      <c r="BX60" s="63" t="s">
        <v>57</v>
      </c>
      <c r="BY60" s="81" t="s">
        <v>58</v>
      </c>
      <c r="BZ60" s="63" t="s">
        <v>57</v>
      </c>
      <c r="CA60" s="81" t="s">
        <v>58</v>
      </c>
      <c r="CC60" s="78"/>
      <c r="CD60" s="78"/>
      <c r="CE60" s="79"/>
      <c r="CF60" s="63" t="s">
        <v>57</v>
      </c>
      <c r="CG60" s="81" t="s">
        <v>58</v>
      </c>
      <c r="CH60" s="63" t="s">
        <v>57</v>
      </c>
      <c r="CI60" s="81" t="s">
        <v>58</v>
      </c>
      <c r="CJ60" s="63" t="s">
        <v>57</v>
      </c>
      <c r="CK60" s="81" t="s">
        <v>58</v>
      </c>
      <c r="CM60" s="78"/>
      <c r="CN60" s="78"/>
      <c r="CO60" s="79"/>
      <c r="CP60" s="63" t="s">
        <v>57</v>
      </c>
      <c r="CQ60" s="81" t="s">
        <v>58</v>
      </c>
      <c r="CR60" s="63" t="s">
        <v>57</v>
      </c>
      <c r="CS60" s="81" t="s">
        <v>58</v>
      </c>
      <c r="CT60" s="63" t="s">
        <v>57</v>
      </c>
      <c r="CU60" s="81" t="s">
        <v>58</v>
      </c>
      <c r="CW60" s="78"/>
      <c r="CX60" s="78"/>
      <c r="CY60" s="79"/>
      <c r="CZ60" s="63" t="s">
        <v>57</v>
      </c>
      <c r="DA60" s="81" t="s">
        <v>58</v>
      </c>
      <c r="DB60" s="63" t="s">
        <v>57</v>
      </c>
      <c r="DC60" s="81" t="s">
        <v>58</v>
      </c>
      <c r="DD60" s="63" t="s">
        <v>57</v>
      </c>
      <c r="DE60" s="81" t="s">
        <v>58</v>
      </c>
      <c r="DG60" s="78"/>
      <c r="DH60" s="78"/>
      <c r="DI60" s="79"/>
      <c r="DJ60" s="63" t="s">
        <v>57</v>
      </c>
      <c r="DK60" s="81" t="s">
        <v>58</v>
      </c>
      <c r="DL60" s="63" t="s">
        <v>57</v>
      </c>
      <c r="DM60" s="81" t="s">
        <v>58</v>
      </c>
      <c r="DN60" s="63" t="s">
        <v>57</v>
      </c>
      <c r="DO60" s="81" t="s">
        <v>58</v>
      </c>
    </row>
    <row r="61" customFormat="false" ht="21" hidden="false" customHeight="true" outlineLevel="0" collapsed="false">
      <c r="A61" s="47" t="s">
        <v>59</v>
      </c>
      <c r="B61" s="82" t="s">
        <v>60</v>
      </c>
      <c r="C61" s="83" t="s">
        <v>19</v>
      </c>
      <c r="D61" s="84"/>
      <c r="E61" s="85"/>
      <c r="F61" s="84"/>
      <c r="G61" s="85"/>
      <c r="H61" s="84"/>
      <c r="I61" s="85"/>
      <c r="K61" s="47" t="s">
        <v>59</v>
      </c>
      <c r="L61" s="82" t="s">
        <v>60</v>
      </c>
      <c r="M61" s="83" t="s">
        <v>19</v>
      </c>
      <c r="N61" s="84"/>
      <c r="O61" s="85"/>
      <c r="P61" s="84"/>
      <c r="Q61" s="85"/>
      <c r="R61" s="84"/>
      <c r="S61" s="85"/>
      <c r="U61" s="47" t="s">
        <v>59</v>
      </c>
      <c r="V61" s="82" t="s">
        <v>60</v>
      </c>
      <c r="W61" s="83" t="s">
        <v>19</v>
      </c>
      <c r="X61" s="84"/>
      <c r="Y61" s="85"/>
      <c r="Z61" s="84"/>
      <c r="AA61" s="85"/>
      <c r="AB61" s="84"/>
      <c r="AC61" s="85"/>
      <c r="AE61" s="47" t="s">
        <v>59</v>
      </c>
      <c r="AF61" s="82" t="s">
        <v>60</v>
      </c>
      <c r="AG61" s="83" t="s">
        <v>19</v>
      </c>
      <c r="AH61" s="84"/>
      <c r="AI61" s="85"/>
      <c r="AJ61" s="84"/>
      <c r="AK61" s="85"/>
      <c r="AL61" s="84"/>
      <c r="AM61" s="85"/>
      <c r="AO61" s="47" t="s">
        <v>59</v>
      </c>
      <c r="AP61" s="82" t="s">
        <v>60</v>
      </c>
      <c r="AQ61" s="83" t="s">
        <v>19</v>
      </c>
      <c r="AR61" s="84"/>
      <c r="AS61" s="85"/>
      <c r="AT61" s="84"/>
      <c r="AU61" s="85"/>
      <c r="AV61" s="84"/>
      <c r="AW61" s="85"/>
      <c r="AY61" s="47" t="s">
        <v>59</v>
      </c>
      <c r="AZ61" s="82" t="s">
        <v>60</v>
      </c>
      <c r="BA61" s="83" t="s">
        <v>19</v>
      </c>
      <c r="BB61" s="84"/>
      <c r="BC61" s="85"/>
      <c r="BD61" s="84"/>
      <c r="BE61" s="85"/>
      <c r="BF61" s="84"/>
      <c r="BG61" s="85"/>
      <c r="BI61" s="47" t="s">
        <v>59</v>
      </c>
      <c r="BJ61" s="82" t="s">
        <v>60</v>
      </c>
      <c r="BK61" s="83" t="s">
        <v>19</v>
      </c>
      <c r="BL61" s="84"/>
      <c r="BM61" s="85"/>
      <c r="BN61" s="84"/>
      <c r="BO61" s="85"/>
      <c r="BP61" s="84"/>
      <c r="BQ61" s="85"/>
      <c r="BS61" s="47" t="s">
        <v>59</v>
      </c>
      <c r="BT61" s="82" t="s">
        <v>60</v>
      </c>
      <c r="BU61" s="83" t="s">
        <v>19</v>
      </c>
      <c r="BV61" s="86"/>
      <c r="BW61" s="87"/>
      <c r="BX61" s="86"/>
      <c r="BY61" s="87"/>
      <c r="BZ61" s="86"/>
      <c r="CA61" s="87"/>
      <c r="CC61" s="47" t="s">
        <v>59</v>
      </c>
      <c r="CD61" s="82" t="s">
        <v>60</v>
      </c>
      <c r="CE61" s="83" t="s">
        <v>19</v>
      </c>
      <c r="CF61" s="86"/>
      <c r="CG61" s="87"/>
      <c r="CH61" s="86"/>
      <c r="CI61" s="87"/>
      <c r="CJ61" s="86"/>
      <c r="CK61" s="87"/>
      <c r="CM61" s="47" t="s">
        <v>59</v>
      </c>
      <c r="CN61" s="82" t="s">
        <v>60</v>
      </c>
      <c r="CO61" s="83" t="s">
        <v>19</v>
      </c>
      <c r="CP61" s="84"/>
      <c r="CQ61" s="85"/>
      <c r="CR61" s="84"/>
      <c r="CS61" s="85"/>
      <c r="CT61" s="84"/>
      <c r="CU61" s="85"/>
      <c r="CW61" s="47" t="s">
        <v>59</v>
      </c>
      <c r="CX61" s="82" t="s">
        <v>60</v>
      </c>
      <c r="CY61" s="83" t="s">
        <v>19</v>
      </c>
      <c r="CZ61" s="86"/>
      <c r="DA61" s="87"/>
      <c r="DB61" s="86"/>
      <c r="DC61" s="87"/>
      <c r="DD61" s="86"/>
      <c r="DE61" s="87"/>
      <c r="DG61" s="47" t="s">
        <v>59</v>
      </c>
      <c r="DH61" s="82" t="s">
        <v>60</v>
      </c>
      <c r="DI61" s="83" t="s">
        <v>19</v>
      </c>
      <c r="DJ61" s="84"/>
      <c r="DK61" s="85"/>
      <c r="DL61" s="84"/>
      <c r="DM61" s="85"/>
      <c r="DN61" s="84"/>
      <c r="DO61" s="85"/>
    </row>
    <row r="62" customFormat="false" ht="21" hidden="false" customHeight="true" outlineLevel="0" collapsed="false">
      <c r="A62" s="47"/>
      <c r="B62" s="82"/>
      <c r="C62" s="88" t="s">
        <v>20</v>
      </c>
      <c r="D62" s="63"/>
      <c r="E62" s="89"/>
      <c r="F62" s="63" t="n">
        <v>56</v>
      </c>
      <c r="G62" s="89" t="n">
        <v>4</v>
      </c>
      <c r="H62" s="63" t="n">
        <v>52</v>
      </c>
      <c r="I62" s="89" t="n">
        <v>15</v>
      </c>
      <c r="K62" s="47"/>
      <c r="L62" s="82"/>
      <c r="M62" s="88" t="s">
        <v>20</v>
      </c>
      <c r="N62" s="63"/>
      <c r="O62" s="89"/>
      <c r="P62" s="63" t="n">
        <v>55</v>
      </c>
      <c r="Q62" s="89" t="n">
        <v>14</v>
      </c>
      <c r="R62" s="63" t="n">
        <v>37</v>
      </c>
      <c r="S62" s="89" t="n">
        <v>6</v>
      </c>
      <c r="U62" s="47"/>
      <c r="V62" s="82"/>
      <c r="W62" s="88" t="s">
        <v>20</v>
      </c>
      <c r="X62" s="63"/>
      <c r="Y62" s="89"/>
      <c r="Z62" s="63" t="n">
        <v>40</v>
      </c>
      <c r="AA62" s="89" t="n">
        <v>5</v>
      </c>
      <c r="AB62" s="63" t="n">
        <v>36</v>
      </c>
      <c r="AC62" s="89" t="n">
        <v>9</v>
      </c>
      <c r="AE62" s="47"/>
      <c r="AF62" s="82"/>
      <c r="AG62" s="88" t="s">
        <v>20</v>
      </c>
      <c r="AH62" s="63"/>
      <c r="AI62" s="89"/>
      <c r="AJ62" s="63" t="n">
        <v>59</v>
      </c>
      <c r="AK62" s="89" t="n">
        <v>13</v>
      </c>
      <c r="AL62" s="63" t="n">
        <v>28</v>
      </c>
      <c r="AM62" s="89" t="n">
        <v>4</v>
      </c>
      <c r="AO62" s="47"/>
      <c r="AP62" s="82"/>
      <c r="AQ62" s="88" t="s">
        <v>20</v>
      </c>
      <c r="AR62" s="63"/>
      <c r="AS62" s="89"/>
      <c r="AT62" s="63" t="n">
        <v>48</v>
      </c>
      <c r="AU62" s="89" t="n">
        <v>8</v>
      </c>
      <c r="AV62" s="63" t="n">
        <v>30</v>
      </c>
      <c r="AW62" s="89" t="n">
        <v>7</v>
      </c>
      <c r="AY62" s="47"/>
      <c r="AZ62" s="82"/>
      <c r="BA62" s="88" t="s">
        <v>20</v>
      </c>
      <c r="BB62" s="63"/>
      <c r="BC62" s="89"/>
      <c r="BD62" s="63" t="n">
        <v>64</v>
      </c>
      <c r="BE62" s="89" t="n">
        <v>10</v>
      </c>
      <c r="BF62" s="63" t="n">
        <v>60</v>
      </c>
      <c r="BG62" s="89" t="n">
        <v>22</v>
      </c>
      <c r="BI62" s="47"/>
      <c r="BJ62" s="82"/>
      <c r="BK62" s="88" t="s">
        <v>20</v>
      </c>
      <c r="BL62" s="63"/>
      <c r="BM62" s="89"/>
      <c r="BN62" s="63" t="n">
        <v>150</v>
      </c>
      <c r="BO62" s="89" t="n">
        <v>28</v>
      </c>
      <c r="BP62" s="63" t="n">
        <v>74</v>
      </c>
      <c r="BQ62" s="89" t="n">
        <v>19</v>
      </c>
      <c r="BS62" s="47"/>
      <c r="BT62" s="82"/>
      <c r="BU62" s="88" t="s">
        <v>20</v>
      </c>
      <c r="BV62" s="63"/>
      <c r="BW62" s="89"/>
      <c r="BX62" s="86" t="n">
        <v>156</v>
      </c>
      <c r="BY62" s="87" t="n">
        <v>20</v>
      </c>
      <c r="BZ62" s="86" t="n">
        <v>94</v>
      </c>
      <c r="CA62" s="87" t="n">
        <v>18</v>
      </c>
      <c r="CC62" s="47"/>
      <c r="CD62" s="82"/>
      <c r="CE62" s="88" t="s">
        <v>20</v>
      </c>
      <c r="CF62" s="63"/>
      <c r="CG62" s="89"/>
      <c r="CH62" s="86" t="n">
        <v>112</v>
      </c>
      <c r="CI62" s="87" t="n">
        <v>24</v>
      </c>
      <c r="CJ62" s="86" t="n">
        <v>77</v>
      </c>
      <c r="CK62" s="87" t="n">
        <v>18</v>
      </c>
      <c r="CM62" s="47"/>
      <c r="CN62" s="82"/>
      <c r="CO62" s="88" t="s">
        <v>20</v>
      </c>
      <c r="CP62" s="63"/>
      <c r="CQ62" s="89"/>
      <c r="CR62" s="86" t="n">
        <v>137</v>
      </c>
      <c r="CS62" s="87" t="n">
        <v>27</v>
      </c>
      <c r="CT62" s="86" t="n">
        <v>99</v>
      </c>
      <c r="CU62" s="87" t="n">
        <v>20</v>
      </c>
      <c r="CW62" s="47"/>
      <c r="CX62" s="82"/>
      <c r="CY62" s="88" t="s">
        <v>20</v>
      </c>
      <c r="CZ62" s="63"/>
      <c r="DA62" s="89"/>
      <c r="DB62" s="86" t="n">
        <v>120</v>
      </c>
      <c r="DC62" s="87" t="n">
        <v>18</v>
      </c>
      <c r="DD62" s="86" t="n">
        <v>71</v>
      </c>
      <c r="DE62" s="87" t="n">
        <v>14</v>
      </c>
      <c r="DG62" s="47"/>
      <c r="DH62" s="82"/>
      <c r="DI62" s="88" t="s">
        <v>20</v>
      </c>
      <c r="DJ62" s="63" t="n">
        <v>0</v>
      </c>
      <c r="DK62" s="89" t="n">
        <v>0</v>
      </c>
      <c r="DL62" s="63" t="n">
        <v>98</v>
      </c>
      <c r="DM62" s="89" t="n">
        <v>22</v>
      </c>
      <c r="DN62" s="63" t="n">
        <v>51</v>
      </c>
      <c r="DO62" s="89" t="n">
        <v>12</v>
      </c>
    </row>
    <row r="63" customFormat="false" ht="21" hidden="false" customHeight="true" outlineLevel="0" collapsed="false">
      <c r="A63" s="47" t="s">
        <v>61</v>
      </c>
      <c r="B63" s="82" t="s">
        <v>62</v>
      </c>
      <c r="C63" s="83" t="s">
        <v>19</v>
      </c>
      <c r="D63" s="86"/>
      <c r="E63" s="87"/>
      <c r="F63" s="86" t="n">
        <v>1</v>
      </c>
      <c r="G63" s="87" t="n">
        <v>0</v>
      </c>
      <c r="H63" s="86" t="n">
        <v>10</v>
      </c>
      <c r="I63" s="87" t="n">
        <v>3</v>
      </c>
      <c r="K63" s="47" t="s">
        <v>61</v>
      </c>
      <c r="L63" s="82" t="s">
        <v>62</v>
      </c>
      <c r="M63" s="83" t="s">
        <v>19</v>
      </c>
      <c r="N63" s="86"/>
      <c r="O63" s="87"/>
      <c r="P63" s="86" t="n">
        <v>2</v>
      </c>
      <c r="Q63" s="87" t="n">
        <v>0</v>
      </c>
      <c r="R63" s="86" t="n">
        <v>9</v>
      </c>
      <c r="S63" s="87" t="n">
        <v>3</v>
      </c>
      <c r="U63" s="47" t="s">
        <v>61</v>
      </c>
      <c r="V63" s="82" t="s">
        <v>62</v>
      </c>
      <c r="W63" s="83" t="s">
        <v>19</v>
      </c>
      <c r="X63" s="86"/>
      <c r="Y63" s="87"/>
      <c r="Z63" s="86" t="n">
        <v>2</v>
      </c>
      <c r="AA63" s="87" t="n">
        <v>0</v>
      </c>
      <c r="AB63" s="86" t="n">
        <v>7</v>
      </c>
      <c r="AC63" s="87" t="n">
        <v>1</v>
      </c>
      <c r="AE63" s="47" t="s">
        <v>61</v>
      </c>
      <c r="AF63" s="82" t="s">
        <v>62</v>
      </c>
      <c r="AG63" s="83" t="s">
        <v>19</v>
      </c>
      <c r="AH63" s="86"/>
      <c r="AI63" s="87"/>
      <c r="AJ63" s="86" t="n">
        <v>1</v>
      </c>
      <c r="AK63" s="87" t="n">
        <v>0</v>
      </c>
      <c r="AL63" s="86" t="n">
        <v>10</v>
      </c>
      <c r="AM63" s="87" t="n">
        <v>4</v>
      </c>
      <c r="AO63" s="47" t="s">
        <v>61</v>
      </c>
      <c r="AP63" s="82" t="s">
        <v>62</v>
      </c>
      <c r="AQ63" s="83" t="s">
        <v>19</v>
      </c>
      <c r="AR63" s="86"/>
      <c r="AS63" s="87"/>
      <c r="AT63" s="86" t="n">
        <v>3</v>
      </c>
      <c r="AU63" s="87" t="n">
        <v>0</v>
      </c>
      <c r="AV63" s="86" t="n">
        <v>10</v>
      </c>
      <c r="AW63" s="87" t="n">
        <v>3</v>
      </c>
      <c r="AY63" s="47" t="s">
        <v>61</v>
      </c>
      <c r="AZ63" s="82" t="s">
        <v>62</v>
      </c>
      <c r="BA63" s="83" t="s">
        <v>19</v>
      </c>
      <c r="BB63" s="86"/>
      <c r="BC63" s="87"/>
      <c r="BD63" s="86" t="n">
        <v>4</v>
      </c>
      <c r="BE63" s="87" t="n">
        <v>1</v>
      </c>
      <c r="BF63" s="86" t="n">
        <v>19</v>
      </c>
      <c r="BG63" s="87" t="n">
        <v>4</v>
      </c>
      <c r="BI63" s="47" t="s">
        <v>61</v>
      </c>
      <c r="BJ63" s="82" t="s">
        <v>62</v>
      </c>
      <c r="BK63" s="83" t="s">
        <v>19</v>
      </c>
      <c r="BL63" s="86"/>
      <c r="BM63" s="87"/>
      <c r="BN63" s="86" t="n">
        <v>3</v>
      </c>
      <c r="BO63" s="87" t="n">
        <v>1</v>
      </c>
      <c r="BP63" s="86" t="n">
        <v>11</v>
      </c>
      <c r="BQ63" s="87" t="n">
        <v>3</v>
      </c>
      <c r="BS63" s="47" t="s">
        <v>61</v>
      </c>
      <c r="BT63" s="82" t="s">
        <v>62</v>
      </c>
      <c r="BU63" s="83" t="s">
        <v>19</v>
      </c>
      <c r="BV63" s="86"/>
      <c r="BW63" s="87"/>
      <c r="BX63" s="86" t="n">
        <v>5</v>
      </c>
      <c r="BY63" s="87" t="n">
        <v>1</v>
      </c>
      <c r="BZ63" s="86" t="n">
        <v>16</v>
      </c>
      <c r="CA63" s="87" t="n">
        <v>6</v>
      </c>
      <c r="CC63" s="47" t="s">
        <v>61</v>
      </c>
      <c r="CD63" s="82" t="s">
        <v>62</v>
      </c>
      <c r="CE63" s="83" t="s">
        <v>19</v>
      </c>
      <c r="CF63" s="86"/>
      <c r="CG63" s="87"/>
      <c r="CH63" s="86" t="n">
        <v>6</v>
      </c>
      <c r="CI63" s="87" t="n">
        <v>1</v>
      </c>
      <c r="CJ63" s="86" t="n">
        <v>11</v>
      </c>
      <c r="CK63" s="87" t="n">
        <v>4</v>
      </c>
      <c r="CM63" s="47" t="s">
        <v>61</v>
      </c>
      <c r="CN63" s="82" t="s">
        <v>62</v>
      </c>
      <c r="CO63" s="83" t="s">
        <v>19</v>
      </c>
      <c r="CP63" s="86"/>
      <c r="CQ63" s="87"/>
      <c r="CR63" s="86" t="n">
        <v>1</v>
      </c>
      <c r="CS63" s="87" t="n">
        <v>0</v>
      </c>
      <c r="CT63" s="86" t="n">
        <v>8</v>
      </c>
      <c r="CU63" s="87" t="n">
        <v>4</v>
      </c>
      <c r="CW63" s="47" t="s">
        <v>61</v>
      </c>
      <c r="CX63" s="82" t="s">
        <v>62</v>
      </c>
      <c r="CY63" s="83" t="s">
        <v>19</v>
      </c>
      <c r="CZ63" s="86"/>
      <c r="DA63" s="87"/>
      <c r="DB63" s="86" t="n">
        <v>2</v>
      </c>
      <c r="DC63" s="87" t="n">
        <v>1</v>
      </c>
      <c r="DD63" s="86" t="n">
        <v>6</v>
      </c>
      <c r="DE63" s="87" t="n">
        <v>1</v>
      </c>
      <c r="DG63" s="47" t="s">
        <v>61</v>
      </c>
      <c r="DH63" s="82" t="s">
        <v>62</v>
      </c>
      <c r="DI63" s="83" t="s">
        <v>19</v>
      </c>
      <c r="DJ63" s="86" t="n">
        <v>0</v>
      </c>
      <c r="DK63" s="87" t="n">
        <v>0</v>
      </c>
      <c r="DL63" s="86" t="n">
        <v>4</v>
      </c>
      <c r="DM63" s="87" t="n">
        <v>0</v>
      </c>
      <c r="DN63" s="86" t="n">
        <v>12</v>
      </c>
      <c r="DO63" s="87" t="n">
        <v>6</v>
      </c>
    </row>
    <row r="64" customFormat="false" ht="21" hidden="false" customHeight="true" outlineLevel="0" collapsed="false">
      <c r="A64" s="47"/>
      <c r="B64" s="82"/>
      <c r="C64" s="88" t="s">
        <v>20</v>
      </c>
      <c r="D64" s="90"/>
      <c r="E64" s="91"/>
      <c r="F64" s="90"/>
      <c r="G64" s="91"/>
      <c r="H64" s="90"/>
      <c r="I64" s="91"/>
      <c r="K64" s="47"/>
      <c r="L64" s="82"/>
      <c r="M64" s="88" t="s">
        <v>20</v>
      </c>
      <c r="N64" s="90"/>
      <c r="O64" s="91"/>
      <c r="P64" s="90"/>
      <c r="Q64" s="91"/>
      <c r="R64" s="90"/>
      <c r="S64" s="91"/>
      <c r="U64" s="47"/>
      <c r="V64" s="82"/>
      <c r="W64" s="88" t="s">
        <v>20</v>
      </c>
      <c r="X64" s="90"/>
      <c r="Y64" s="91"/>
      <c r="Z64" s="90"/>
      <c r="AA64" s="91"/>
      <c r="AB64" s="90"/>
      <c r="AC64" s="91"/>
      <c r="AE64" s="47"/>
      <c r="AF64" s="82"/>
      <c r="AG64" s="88" t="s">
        <v>20</v>
      </c>
      <c r="AH64" s="90"/>
      <c r="AI64" s="91"/>
      <c r="AJ64" s="90"/>
      <c r="AK64" s="91"/>
      <c r="AL64" s="90"/>
      <c r="AM64" s="91"/>
      <c r="AO64" s="47"/>
      <c r="AP64" s="82"/>
      <c r="AQ64" s="88" t="s">
        <v>20</v>
      </c>
      <c r="AR64" s="90"/>
      <c r="AS64" s="91"/>
      <c r="AT64" s="90"/>
      <c r="AU64" s="91"/>
      <c r="AV64" s="90"/>
      <c r="AW64" s="91"/>
      <c r="AY64" s="47"/>
      <c r="AZ64" s="82"/>
      <c r="BA64" s="88" t="s">
        <v>20</v>
      </c>
      <c r="BB64" s="90"/>
      <c r="BC64" s="91"/>
      <c r="BD64" s="90"/>
      <c r="BE64" s="91"/>
      <c r="BF64" s="90"/>
      <c r="BG64" s="91"/>
      <c r="BI64" s="47"/>
      <c r="BJ64" s="82"/>
      <c r="BK64" s="88" t="s">
        <v>20</v>
      </c>
      <c r="BL64" s="90"/>
      <c r="BM64" s="91"/>
      <c r="BN64" s="90"/>
      <c r="BO64" s="91"/>
      <c r="BP64" s="90"/>
      <c r="BQ64" s="91"/>
      <c r="BS64" s="47"/>
      <c r="BT64" s="82"/>
      <c r="BU64" s="88" t="s">
        <v>20</v>
      </c>
      <c r="BV64" s="63"/>
      <c r="BW64" s="89"/>
      <c r="BX64" s="63"/>
      <c r="BY64" s="89"/>
      <c r="BZ64" s="63"/>
      <c r="CA64" s="89"/>
      <c r="CC64" s="47"/>
      <c r="CD64" s="82"/>
      <c r="CE64" s="88" t="s">
        <v>20</v>
      </c>
      <c r="CF64" s="63"/>
      <c r="CG64" s="89"/>
      <c r="CH64" s="63"/>
      <c r="CI64" s="89"/>
      <c r="CJ64" s="63"/>
      <c r="CK64" s="89"/>
      <c r="CM64" s="47"/>
      <c r="CN64" s="82"/>
      <c r="CO64" s="88" t="s">
        <v>20</v>
      </c>
      <c r="CP64" s="63"/>
      <c r="CQ64" s="89"/>
      <c r="CR64" s="63"/>
      <c r="CS64" s="89"/>
      <c r="CT64" s="63"/>
      <c r="CU64" s="89"/>
      <c r="CW64" s="47"/>
      <c r="CX64" s="82"/>
      <c r="CY64" s="88" t="s">
        <v>20</v>
      </c>
      <c r="CZ64" s="63"/>
      <c r="DA64" s="89"/>
      <c r="DB64" s="63"/>
      <c r="DC64" s="89"/>
      <c r="DD64" s="63"/>
      <c r="DE64" s="89"/>
      <c r="DG64" s="47"/>
      <c r="DH64" s="82"/>
      <c r="DI64" s="88" t="s">
        <v>20</v>
      </c>
      <c r="DJ64" s="90"/>
      <c r="DK64" s="91"/>
      <c r="DL64" s="90"/>
      <c r="DM64" s="91"/>
      <c r="DN64" s="90"/>
      <c r="DO64" s="91"/>
    </row>
    <row r="65" customFormat="false" ht="21" hidden="false" customHeight="true" outlineLevel="0" collapsed="false">
      <c r="A65" s="57" t="s">
        <v>63</v>
      </c>
      <c r="B65" s="92" t="s">
        <v>64</v>
      </c>
      <c r="C65" s="83" t="s">
        <v>19</v>
      </c>
      <c r="D65" s="86"/>
      <c r="E65" s="87"/>
      <c r="F65" s="86" t="n">
        <v>1</v>
      </c>
      <c r="G65" s="87" t="n">
        <v>1</v>
      </c>
      <c r="H65" s="86" t="n">
        <v>2</v>
      </c>
      <c r="I65" s="87" t="n">
        <v>1</v>
      </c>
      <c r="K65" s="57" t="s">
        <v>63</v>
      </c>
      <c r="L65" s="92" t="s">
        <v>64</v>
      </c>
      <c r="M65" s="83" t="s">
        <v>19</v>
      </c>
      <c r="N65" s="86"/>
      <c r="O65" s="87"/>
      <c r="P65" s="86"/>
      <c r="Q65" s="87"/>
      <c r="R65" s="86" t="n">
        <v>6</v>
      </c>
      <c r="S65" s="87" t="n">
        <v>4</v>
      </c>
      <c r="U65" s="57" t="s">
        <v>63</v>
      </c>
      <c r="V65" s="92" t="s">
        <v>64</v>
      </c>
      <c r="W65" s="83" t="s">
        <v>19</v>
      </c>
      <c r="X65" s="86"/>
      <c r="Y65" s="87"/>
      <c r="Z65" s="86" t="n">
        <v>1</v>
      </c>
      <c r="AA65" s="87" t="n">
        <v>0</v>
      </c>
      <c r="AB65" s="86" t="n">
        <v>7</v>
      </c>
      <c r="AC65" s="87" t="n">
        <v>1</v>
      </c>
      <c r="AE65" s="57" t="s">
        <v>63</v>
      </c>
      <c r="AF65" s="92" t="s">
        <v>64</v>
      </c>
      <c r="AG65" s="83" t="s">
        <v>19</v>
      </c>
      <c r="AH65" s="86"/>
      <c r="AI65" s="87"/>
      <c r="AJ65" s="86" t="n">
        <v>1</v>
      </c>
      <c r="AK65" s="87" t="n">
        <v>0</v>
      </c>
      <c r="AL65" s="86" t="n">
        <v>1</v>
      </c>
      <c r="AM65" s="87" t="n">
        <v>0</v>
      </c>
      <c r="AO65" s="57" t="s">
        <v>63</v>
      </c>
      <c r="AP65" s="92" t="s">
        <v>64</v>
      </c>
      <c r="AQ65" s="83" t="s">
        <v>19</v>
      </c>
      <c r="AR65" s="86"/>
      <c r="AS65" s="87"/>
      <c r="AT65" s="86" t="n">
        <v>1</v>
      </c>
      <c r="AU65" s="87" t="n">
        <v>1</v>
      </c>
      <c r="AV65" s="86" t="n">
        <v>5</v>
      </c>
      <c r="AW65" s="87" t="n">
        <v>3</v>
      </c>
      <c r="AY65" s="57" t="s">
        <v>63</v>
      </c>
      <c r="AZ65" s="92" t="s">
        <v>64</v>
      </c>
      <c r="BA65" s="83" t="s">
        <v>19</v>
      </c>
      <c r="BB65" s="86"/>
      <c r="BC65" s="87"/>
      <c r="BD65" s="86" t="n">
        <v>45</v>
      </c>
      <c r="BE65" s="87" t="n">
        <v>7</v>
      </c>
      <c r="BF65" s="86" t="n">
        <v>82</v>
      </c>
      <c r="BG65" s="87" t="n">
        <v>29</v>
      </c>
      <c r="BI65" s="57" t="s">
        <v>63</v>
      </c>
      <c r="BJ65" s="92" t="s">
        <v>64</v>
      </c>
      <c r="BK65" s="83" t="s">
        <v>19</v>
      </c>
      <c r="BL65" s="86"/>
      <c r="BM65" s="87"/>
      <c r="BN65" s="86" t="n">
        <v>49</v>
      </c>
      <c r="BO65" s="87" t="n">
        <v>12</v>
      </c>
      <c r="BP65" s="86" t="n">
        <v>45</v>
      </c>
      <c r="BQ65" s="87" t="n">
        <v>20</v>
      </c>
      <c r="BS65" s="57" t="s">
        <v>63</v>
      </c>
      <c r="BT65" s="92" t="s">
        <v>64</v>
      </c>
      <c r="BU65" s="83" t="s">
        <v>19</v>
      </c>
      <c r="BV65" s="86"/>
      <c r="BW65" s="87"/>
      <c r="BX65" s="86" t="n">
        <v>72</v>
      </c>
      <c r="BY65" s="87" t="n">
        <v>19</v>
      </c>
      <c r="BZ65" s="86" t="n">
        <v>73</v>
      </c>
      <c r="CA65" s="87" t="n">
        <v>28</v>
      </c>
      <c r="CC65" s="57" t="s">
        <v>63</v>
      </c>
      <c r="CD65" s="92" t="s">
        <v>64</v>
      </c>
      <c r="CE65" s="83" t="s">
        <v>19</v>
      </c>
      <c r="CF65" s="86"/>
      <c r="CG65" s="87"/>
      <c r="CH65" s="86" t="n">
        <v>52</v>
      </c>
      <c r="CI65" s="87" t="n">
        <v>8</v>
      </c>
      <c r="CJ65" s="86" t="n">
        <v>42</v>
      </c>
      <c r="CK65" s="87" t="n">
        <v>13</v>
      </c>
      <c r="CM65" s="57" t="s">
        <v>63</v>
      </c>
      <c r="CN65" s="92" t="s">
        <v>64</v>
      </c>
      <c r="CO65" s="83" t="s">
        <v>19</v>
      </c>
      <c r="CP65" s="86"/>
      <c r="CQ65" s="87"/>
      <c r="CR65" s="86" t="n">
        <v>68</v>
      </c>
      <c r="CS65" s="87" t="n">
        <v>15</v>
      </c>
      <c r="CT65" s="86" t="n">
        <v>45</v>
      </c>
      <c r="CU65" s="87" t="n">
        <v>11</v>
      </c>
      <c r="CW65" s="57" t="s">
        <v>63</v>
      </c>
      <c r="CX65" s="92" t="s">
        <v>64</v>
      </c>
      <c r="CY65" s="83" t="s">
        <v>19</v>
      </c>
      <c r="CZ65" s="86"/>
      <c r="DA65" s="87"/>
      <c r="DB65" s="86" t="n">
        <v>54</v>
      </c>
      <c r="DC65" s="87" t="n">
        <v>12</v>
      </c>
      <c r="DD65" s="86" t="n">
        <v>53</v>
      </c>
      <c r="DE65" s="87" t="n">
        <v>18</v>
      </c>
      <c r="DG65" s="57" t="s">
        <v>63</v>
      </c>
      <c r="DH65" s="92" t="s">
        <v>64</v>
      </c>
      <c r="DI65" s="83" t="s">
        <v>19</v>
      </c>
      <c r="DJ65" s="86" t="n">
        <v>0</v>
      </c>
      <c r="DK65" s="87" t="n">
        <v>0</v>
      </c>
      <c r="DL65" s="86" t="n">
        <v>33</v>
      </c>
      <c r="DM65" s="87" t="n">
        <v>9</v>
      </c>
      <c r="DN65" s="86" t="n">
        <v>33</v>
      </c>
      <c r="DO65" s="87" t="n">
        <v>18</v>
      </c>
    </row>
    <row r="66" customFormat="false" ht="21" hidden="false" customHeight="true" outlineLevel="0" collapsed="false">
      <c r="A66" s="57" t="s">
        <v>65</v>
      </c>
      <c r="B66" s="92" t="s">
        <v>66</v>
      </c>
      <c r="C66" s="83" t="s">
        <v>19</v>
      </c>
      <c r="D66" s="86"/>
      <c r="E66" s="87"/>
      <c r="F66" s="86"/>
      <c r="G66" s="87"/>
      <c r="H66" s="86"/>
      <c r="I66" s="87"/>
      <c r="K66" s="57" t="s">
        <v>65</v>
      </c>
      <c r="L66" s="92" t="s">
        <v>66</v>
      </c>
      <c r="M66" s="83" t="s">
        <v>19</v>
      </c>
      <c r="N66" s="86"/>
      <c r="O66" s="87"/>
      <c r="P66" s="86"/>
      <c r="Q66" s="87"/>
      <c r="R66" s="86"/>
      <c r="S66" s="87"/>
      <c r="U66" s="57" t="s">
        <v>65</v>
      </c>
      <c r="V66" s="92" t="s">
        <v>66</v>
      </c>
      <c r="W66" s="83" t="s">
        <v>19</v>
      </c>
      <c r="X66" s="86"/>
      <c r="Y66" s="87"/>
      <c r="Z66" s="86"/>
      <c r="AA66" s="87"/>
      <c r="AB66" s="86"/>
      <c r="AC66" s="87"/>
      <c r="AE66" s="57" t="s">
        <v>65</v>
      </c>
      <c r="AF66" s="92" t="s">
        <v>66</v>
      </c>
      <c r="AG66" s="83" t="s">
        <v>19</v>
      </c>
      <c r="AH66" s="86"/>
      <c r="AI66" s="87"/>
      <c r="AJ66" s="86"/>
      <c r="AK66" s="87"/>
      <c r="AL66" s="86"/>
      <c r="AM66" s="87"/>
      <c r="AO66" s="57" t="s">
        <v>65</v>
      </c>
      <c r="AP66" s="92" t="s">
        <v>66</v>
      </c>
      <c r="AQ66" s="83" t="s">
        <v>19</v>
      </c>
      <c r="AR66" s="86"/>
      <c r="AS66" s="87"/>
      <c r="AT66" s="86" t="n">
        <v>0</v>
      </c>
      <c r="AU66" s="87" t="n">
        <v>0</v>
      </c>
      <c r="AV66" s="86"/>
      <c r="AW66" s="87"/>
      <c r="AY66" s="57" t="s">
        <v>65</v>
      </c>
      <c r="AZ66" s="92" t="s">
        <v>66</v>
      </c>
      <c r="BA66" s="83" t="s">
        <v>19</v>
      </c>
      <c r="BB66" s="86"/>
      <c r="BC66" s="87"/>
      <c r="BD66" s="86" t="n">
        <v>7</v>
      </c>
      <c r="BE66" s="87" t="n">
        <v>1</v>
      </c>
      <c r="BF66" s="86" t="n">
        <v>7</v>
      </c>
      <c r="BG66" s="87" t="n">
        <v>4</v>
      </c>
      <c r="BI66" s="57" t="s">
        <v>65</v>
      </c>
      <c r="BJ66" s="92" t="s">
        <v>66</v>
      </c>
      <c r="BK66" s="83" t="s">
        <v>19</v>
      </c>
      <c r="BL66" s="86"/>
      <c r="BM66" s="87"/>
      <c r="BN66" s="86" t="n">
        <v>4</v>
      </c>
      <c r="BO66" s="87" t="n">
        <v>1</v>
      </c>
      <c r="BP66" s="86" t="n">
        <v>4</v>
      </c>
      <c r="BQ66" s="87" t="n">
        <v>4</v>
      </c>
      <c r="BS66" s="57" t="s">
        <v>65</v>
      </c>
      <c r="BT66" s="92" t="s">
        <v>66</v>
      </c>
      <c r="BU66" s="83" t="s">
        <v>19</v>
      </c>
      <c r="BV66" s="86"/>
      <c r="BW66" s="87"/>
      <c r="BX66" s="86" t="n">
        <v>8</v>
      </c>
      <c r="BY66" s="87" t="n">
        <v>2</v>
      </c>
      <c r="BZ66" s="86" t="n">
        <v>12</v>
      </c>
      <c r="CA66" s="87" t="n">
        <v>8</v>
      </c>
      <c r="CC66" s="57" t="s">
        <v>65</v>
      </c>
      <c r="CD66" s="92" t="s">
        <v>66</v>
      </c>
      <c r="CE66" s="83" t="s">
        <v>19</v>
      </c>
      <c r="CF66" s="86"/>
      <c r="CG66" s="87"/>
      <c r="CH66" s="86" t="n">
        <v>1</v>
      </c>
      <c r="CI66" s="87" t="n">
        <v>1</v>
      </c>
      <c r="CJ66" s="86" t="n">
        <v>13</v>
      </c>
      <c r="CK66" s="87" t="n">
        <v>7</v>
      </c>
      <c r="CM66" s="57" t="s">
        <v>65</v>
      </c>
      <c r="CN66" s="92" t="s">
        <v>66</v>
      </c>
      <c r="CO66" s="83" t="s">
        <v>19</v>
      </c>
      <c r="CP66" s="86"/>
      <c r="CQ66" s="87"/>
      <c r="CR66" s="86" t="n">
        <v>4</v>
      </c>
      <c r="CS66" s="87" t="n">
        <v>1</v>
      </c>
      <c r="CT66" s="86" t="n">
        <v>8</v>
      </c>
      <c r="CU66" s="87" t="n">
        <v>3</v>
      </c>
      <c r="CW66" s="57" t="s">
        <v>65</v>
      </c>
      <c r="CX66" s="92" t="s">
        <v>66</v>
      </c>
      <c r="CY66" s="83" t="s">
        <v>19</v>
      </c>
      <c r="CZ66" s="86"/>
      <c r="DA66" s="87"/>
      <c r="DB66" s="86" t="n">
        <v>5</v>
      </c>
      <c r="DC66" s="87" t="n">
        <v>2</v>
      </c>
      <c r="DD66" s="86" t="n">
        <v>10</v>
      </c>
      <c r="DE66" s="87" t="n">
        <v>8</v>
      </c>
      <c r="DG66" s="57" t="s">
        <v>65</v>
      </c>
      <c r="DH66" s="92" t="s">
        <v>66</v>
      </c>
      <c r="DI66" s="83" t="s">
        <v>19</v>
      </c>
      <c r="DJ66" s="86" t="n">
        <v>0</v>
      </c>
      <c r="DK66" s="87" t="n">
        <v>0</v>
      </c>
      <c r="DL66" s="86" t="n">
        <v>6</v>
      </c>
      <c r="DM66" s="87" t="n">
        <v>4</v>
      </c>
      <c r="DN66" s="86" t="n">
        <v>13</v>
      </c>
      <c r="DO66" s="87" t="n">
        <v>8</v>
      </c>
    </row>
    <row r="67" customFormat="false" ht="21" hidden="false" customHeight="true" outlineLevel="0" collapsed="false">
      <c r="A67" s="18" t="s">
        <v>67</v>
      </c>
      <c r="B67" s="93" t="s">
        <v>68</v>
      </c>
      <c r="C67" s="83" t="s">
        <v>19</v>
      </c>
      <c r="D67" s="86"/>
      <c r="E67" s="87"/>
      <c r="F67" s="86" t="n">
        <v>4</v>
      </c>
      <c r="G67" s="87" t="n">
        <v>0</v>
      </c>
      <c r="H67" s="86" t="n">
        <v>59</v>
      </c>
      <c r="I67" s="87" t="n">
        <v>8</v>
      </c>
      <c r="K67" s="18" t="s">
        <v>67</v>
      </c>
      <c r="L67" s="93" t="s">
        <v>68</v>
      </c>
      <c r="M67" s="83" t="s">
        <v>19</v>
      </c>
      <c r="N67" s="86"/>
      <c r="O67" s="87"/>
      <c r="P67" s="86" t="n">
        <v>10</v>
      </c>
      <c r="Q67" s="87" t="n">
        <v>0</v>
      </c>
      <c r="R67" s="86" t="n">
        <v>79</v>
      </c>
      <c r="S67" s="87" t="n">
        <v>4</v>
      </c>
      <c r="U67" s="18" t="s">
        <v>67</v>
      </c>
      <c r="V67" s="93" t="s">
        <v>68</v>
      </c>
      <c r="W67" s="83" t="s">
        <v>19</v>
      </c>
      <c r="X67" s="86"/>
      <c r="Y67" s="87"/>
      <c r="Z67" s="86" t="n">
        <v>7</v>
      </c>
      <c r="AA67" s="87" t="n">
        <v>0</v>
      </c>
      <c r="AB67" s="86" t="n">
        <v>52</v>
      </c>
      <c r="AC67" s="87" t="n">
        <v>3</v>
      </c>
      <c r="AE67" s="18" t="s">
        <v>67</v>
      </c>
      <c r="AF67" s="93" t="s">
        <v>68</v>
      </c>
      <c r="AG67" s="83" t="s">
        <v>19</v>
      </c>
      <c r="AH67" s="86"/>
      <c r="AI67" s="87"/>
      <c r="AJ67" s="86"/>
      <c r="AK67" s="87"/>
      <c r="AL67" s="86" t="n">
        <v>22</v>
      </c>
      <c r="AM67" s="87" t="n">
        <v>4</v>
      </c>
      <c r="AO67" s="18" t="s">
        <v>67</v>
      </c>
      <c r="AP67" s="93" t="s">
        <v>68</v>
      </c>
      <c r="AQ67" s="83" t="s">
        <v>19</v>
      </c>
      <c r="AR67" s="86"/>
      <c r="AS67" s="87"/>
      <c r="AT67" s="86" t="n">
        <v>4</v>
      </c>
      <c r="AU67" s="87" t="n">
        <v>0</v>
      </c>
      <c r="AV67" s="86" t="n">
        <v>33</v>
      </c>
      <c r="AW67" s="87" t="n">
        <v>3</v>
      </c>
      <c r="AY67" s="18" t="s">
        <v>67</v>
      </c>
      <c r="AZ67" s="93" t="s">
        <v>68</v>
      </c>
      <c r="BA67" s="83" t="s">
        <v>19</v>
      </c>
      <c r="BB67" s="86"/>
      <c r="BC67" s="87"/>
      <c r="BD67" s="86" t="n">
        <v>5</v>
      </c>
      <c r="BE67" s="87" t="n">
        <v>1</v>
      </c>
      <c r="BF67" s="86" t="n">
        <v>24</v>
      </c>
      <c r="BG67" s="87" t="n">
        <v>3</v>
      </c>
      <c r="BI67" s="18" t="s">
        <v>67</v>
      </c>
      <c r="BJ67" s="93" t="s">
        <v>68</v>
      </c>
      <c r="BK67" s="83" t="s">
        <v>19</v>
      </c>
      <c r="BL67" s="86"/>
      <c r="BM67" s="87"/>
      <c r="BN67" s="86"/>
      <c r="BO67" s="87"/>
      <c r="BP67" s="86" t="n">
        <v>19</v>
      </c>
      <c r="BQ67" s="87" t="n">
        <v>0</v>
      </c>
      <c r="BS67" s="18" t="s">
        <v>67</v>
      </c>
      <c r="BT67" s="93" t="s">
        <v>68</v>
      </c>
      <c r="BU67" s="83" t="s">
        <v>19</v>
      </c>
      <c r="BV67" s="86"/>
      <c r="BW67" s="87"/>
      <c r="BX67" s="86" t="n">
        <v>1</v>
      </c>
      <c r="BY67" s="87" t="n">
        <v>0</v>
      </c>
      <c r="BZ67" s="86" t="n">
        <v>11</v>
      </c>
      <c r="CA67" s="87" t="n">
        <v>1</v>
      </c>
      <c r="CC67" s="18" t="s">
        <v>67</v>
      </c>
      <c r="CD67" s="93" t="s">
        <v>68</v>
      </c>
      <c r="CE67" s="83" t="s">
        <v>19</v>
      </c>
      <c r="CF67" s="86"/>
      <c r="CG67" s="87"/>
      <c r="CH67" s="86"/>
      <c r="CI67" s="87"/>
      <c r="CJ67" s="86" t="n">
        <v>5</v>
      </c>
      <c r="CK67" s="87" t="n">
        <v>0</v>
      </c>
      <c r="CM67" s="18" t="s">
        <v>67</v>
      </c>
      <c r="CN67" s="93" t="s">
        <v>68</v>
      </c>
      <c r="CO67" s="83" t="s">
        <v>19</v>
      </c>
      <c r="CP67" s="86"/>
      <c r="CQ67" s="87"/>
      <c r="CR67" s="86" t="n">
        <v>1</v>
      </c>
      <c r="CS67" s="87" t="n">
        <v>1</v>
      </c>
      <c r="CT67" s="86" t="n">
        <v>8</v>
      </c>
      <c r="CU67" s="87" t="n">
        <v>2</v>
      </c>
      <c r="CW67" s="18" t="s">
        <v>67</v>
      </c>
      <c r="CX67" s="93" t="s">
        <v>68</v>
      </c>
      <c r="CY67" s="83" t="s">
        <v>19</v>
      </c>
      <c r="CZ67" s="86"/>
      <c r="DA67" s="87"/>
      <c r="DB67" s="86" t="n">
        <v>0</v>
      </c>
      <c r="DC67" s="87" t="n">
        <v>0</v>
      </c>
      <c r="DD67" s="86" t="n">
        <v>9</v>
      </c>
      <c r="DE67" s="87" t="n">
        <v>0</v>
      </c>
      <c r="DG67" s="18" t="s">
        <v>67</v>
      </c>
      <c r="DH67" s="93" t="s">
        <v>68</v>
      </c>
      <c r="DI67" s="83" t="s">
        <v>19</v>
      </c>
      <c r="DJ67" s="86" t="n">
        <v>0</v>
      </c>
      <c r="DK67" s="87" t="n">
        <v>0</v>
      </c>
      <c r="DL67" s="86" t="n">
        <v>2</v>
      </c>
      <c r="DM67" s="87" t="n">
        <v>0</v>
      </c>
      <c r="DN67" s="86" t="n">
        <v>15</v>
      </c>
      <c r="DO67" s="87" t="n">
        <v>1</v>
      </c>
    </row>
    <row r="68" customFormat="false" ht="21" hidden="false" customHeight="true" outlineLevel="0" collapsed="false">
      <c r="A68" s="18"/>
      <c r="B68" s="93"/>
      <c r="C68" s="88" t="s">
        <v>20</v>
      </c>
      <c r="D68" s="63"/>
      <c r="E68" s="89"/>
      <c r="F68" s="63" t="n">
        <v>1</v>
      </c>
      <c r="G68" s="89" t="n">
        <v>0</v>
      </c>
      <c r="H68" s="63" t="n">
        <v>4</v>
      </c>
      <c r="I68" s="89" t="n">
        <v>0</v>
      </c>
      <c r="K68" s="18"/>
      <c r="L68" s="93"/>
      <c r="M68" s="88" t="s">
        <v>20</v>
      </c>
      <c r="N68" s="63"/>
      <c r="O68" s="89"/>
      <c r="P68" s="63" t="n">
        <v>2</v>
      </c>
      <c r="Q68" s="89" t="n">
        <v>1</v>
      </c>
      <c r="R68" s="63" t="n">
        <v>4</v>
      </c>
      <c r="S68" s="89" t="n">
        <v>0</v>
      </c>
      <c r="U68" s="18"/>
      <c r="V68" s="93"/>
      <c r="W68" s="88" t="s">
        <v>20</v>
      </c>
      <c r="X68" s="63"/>
      <c r="Y68" s="89"/>
      <c r="Z68" s="63" t="n">
        <v>0</v>
      </c>
      <c r="AA68" s="89" t="n">
        <v>0</v>
      </c>
      <c r="AB68" s="63" t="n">
        <v>3</v>
      </c>
      <c r="AC68" s="89" t="n">
        <v>0</v>
      </c>
      <c r="AE68" s="18"/>
      <c r="AF68" s="93"/>
      <c r="AG68" s="88" t="s">
        <v>20</v>
      </c>
      <c r="AH68" s="63"/>
      <c r="AI68" s="89"/>
      <c r="AJ68" s="63"/>
      <c r="AK68" s="89"/>
      <c r="AL68" s="63" t="n">
        <v>1</v>
      </c>
      <c r="AM68" s="89" t="n">
        <v>0</v>
      </c>
      <c r="AO68" s="18"/>
      <c r="AP68" s="93"/>
      <c r="AQ68" s="88" t="s">
        <v>20</v>
      </c>
      <c r="AR68" s="63"/>
      <c r="AS68" s="89"/>
      <c r="AT68" s="63" t="n">
        <v>1</v>
      </c>
      <c r="AU68" s="89" t="n">
        <v>0</v>
      </c>
      <c r="AV68" s="63" t="n">
        <v>1</v>
      </c>
      <c r="AW68" s="89" t="n">
        <v>0</v>
      </c>
      <c r="AY68" s="18"/>
      <c r="AZ68" s="93"/>
      <c r="BA68" s="88" t="s">
        <v>20</v>
      </c>
      <c r="BB68" s="63"/>
      <c r="BC68" s="89"/>
      <c r="BD68" s="63" t="n">
        <v>0</v>
      </c>
      <c r="BE68" s="89" t="n">
        <v>0</v>
      </c>
      <c r="BF68" s="63" t="n">
        <v>0</v>
      </c>
      <c r="BG68" s="89" t="n">
        <v>0</v>
      </c>
      <c r="BI68" s="18"/>
      <c r="BJ68" s="93"/>
      <c r="BK68" s="88" t="s">
        <v>20</v>
      </c>
      <c r="BL68" s="63"/>
      <c r="BM68" s="89"/>
      <c r="BN68" s="63"/>
      <c r="BO68" s="89"/>
      <c r="BP68" s="63" t="n">
        <v>0</v>
      </c>
      <c r="BQ68" s="89" t="n">
        <v>0</v>
      </c>
      <c r="BS68" s="18"/>
      <c r="BT68" s="93"/>
      <c r="BU68" s="88" t="s">
        <v>20</v>
      </c>
      <c r="BV68" s="63"/>
      <c r="BW68" s="89"/>
      <c r="BX68" s="63"/>
      <c r="BY68" s="89"/>
      <c r="BZ68" s="63"/>
      <c r="CA68" s="89"/>
      <c r="CC68" s="18"/>
      <c r="CD68" s="93"/>
      <c r="CE68" s="88" t="s">
        <v>20</v>
      </c>
      <c r="CF68" s="63"/>
      <c r="CG68" s="89"/>
      <c r="CH68" s="63"/>
      <c r="CI68" s="89"/>
      <c r="CJ68" s="63"/>
      <c r="CK68" s="89"/>
      <c r="CM68" s="18"/>
      <c r="CN68" s="93"/>
      <c r="CO68" s="88" t="s">
        <v>20</v>
      </c>
      <c r="CP68" s="63"/>
      <c r="CQ68" s="89"/>
      <c r="CR68" s="63"/>
      <c r="CS68" s="89"/>
      <c r="CT68" s="63"/>
      <c r="CU68" s="89"/>
      <c r="CW68" s="18"/>
      <c r="CX68" s="93"/>
      <c r="CY68" s="88" t="s">
        <v>20</v>
      </c>
      <c r="CZ68" s="63"/>
      <c r="DA68" s="89"/>
      <c r="DB68" s="63" t="n">
        <v>1</v>
      </c>
      <c r="DC68" s="89" t="n">
        <v>0</v>
      </c>
      <c r="DD68" s="63" t="n">
        <v>1</v>
      </c>
      <c r="DE68" s="89" t="n">
        <v>0</v>
      </c>
      <c r="DG68" s="18"/>
      <c r="DH68" s="93"/>
      <c r="DI68" s="88" t="s">
        <v>20</v>
      </c>
      <c r="DJ68" s="63" t="n">
        <v>0</v>
      </c>
      <c r="DK68" s="89" t="n">
        <v>0</v>
      </c>
      <c r="DL68" s="63" t="n">
        <v>0</v>
      </c>
      <c r="DM68" s="89" t="n">
        <v>0</v>
      </c>
      <c r="DN68" s="63" t="n">
        <v>2</v>
      </c>
      <c r="DO68" s="89" t="n">
        <v>1</v>
      </c>
    </row>
    <row r="69" customFormat="false" ht="21" hidden="false" customHeight="true" outlineLevel="0" collapsed="false">
      <c r="A69" s="47" t="s">
        <v>69</v>
      </c>
      <c r="B69" s="82" t="s">
        <v>70</v>
      </c>
      <c r="C69" s="83" t="s">
        <v>19</v>
      </c>
      <c r="D69" s="86"/>
      <c r="E69" s="87"/>
      <c r="F69" s="86"/>
      <c r="G69" s="87"/>
      <c r="H69" s="86" t="n">
        <v>1</v>
      </c>
      <c r="I69" s="87" t="n">
        <v>0</v>
      </c>
      <c r="K69" s="47" t="s">
        <v>69</v>
      </c>
      <c r="L69" s="82" t="s">
        <v>70</v>
      </c>
      <c r="M69" s="83" t="s">
        <v>19</v>
      </c>
      <c r="N69" s="86"/>
      <c r="O69" s="87"/>
      <c r="P69" s="86" t="n">
        <v>1</v>
      </c>
      <c r="Q69" s="87" t="n">
        <v>0</v>
      </c>
      <c r="R69" s="86" t="n">
        <v>0</v>
      </c>
      <c r="S69" s="87" t="n">
        <v>0</v>
      </c>
      <c r="U69" s="47" t="s">
        <v>69</v>
      </c>
      <c r="V69" s="82" t="s">
        <v>70</v>
      </c>
      <c r="W69" s="83" t="s">
        <v>19</v>
      </c>
      <c r="X69" s="86"/>
      <c r="Y69" s="87"/>
      <c r="Z69" s="86"/>
      <c r="AA69" s="87"/>
      <c r="AB69" s="86"/>
      <c r="AC69" s="87"/>
      <c r="AE69" s="47" t="s">
        <v>69</v>
      </c>
      <c r="AF69" s="82" t="s">
        <v>70</v>
      </c>
      <c r="AG69" s="83" t="s">
        <v>19</v>
      </c>
      <c r="AH69" s="86"/>
      <c r="AI69" s="87"/>
      <c r="AJ69" s="86"/>
      <c r="AK69" s="87"/>
      <c r="AL69" s="86"/>
      <c r="AM69" s="87"/>
      <c r="AO69" s="47" t="s">
        <v>69</v>
      </c>
      <c r="AP69" s="82" t="s">
        <v>70</v>
      </c>
      <c r="AQ69" s="83" t="s">
        <v>19</v>
      </c>
      <c r="AR69" s="86"/>
      <c r="AS69" s="87"/>
      <c r="AT69" s="86"/>
      <c r="AU69" s="87"/>
      <c r="AV69" s="86"/>
      <c r="AW69" s="87"/>
      <c r="AY69" s="47" t="s">
        <v>69</v>
      </c>
      <c r="AZ69" s="82" t="s">
        <v>70</v>
      </c>
      <c r="BA69" s="83" t="s">
        <v>19</v>
      </c>
      <c r="BB69" s="86"/>
      <c r="BC69" s="87"/>
      <c r="BD69" s="86"/>
      <c r="BE69" s="87"/>
      <c r="BF69" s="86"/>
      <c r="BG69" s="87"/>
      <c r="BI69" s="47" t="s">
        <v>69</v>
      </c>
      <c r="BJ69" s="82" t="s">
        <v>70</v>
      </c>
      <c r="BK69" s="83" t="s">
        <v>19</v>
      </c>
      <c r="BL69" s="86"/>
      <c r="BM69" s="87"/>
      <c r="BN69" s="86"/>
      <c r="BO69" s="87"/>
      <c r="BP69" s="86"/>
      <c r="BQ69" s="87"/>
      <c r="BS69" s="47" t="s">
        <v>69</v>
      </c>
      <c r="BT69" s="82" t="s">
        <v>70</v>
      </c>
      <c r="BU69" s="83" t="s">
        <v>19</v>
      </c>
      <c r="BV69" s="86"/>
      <c r="BW69" s="87"/>
      <c r="BX69" s="86"/>
      <c r="BY69" s="87"/>
      <c r="BZ69" s="86"/>
      <c r="CA69" s="87"/>
      <c r="CC69" s="47" t="s">
        <v>69</v>
      </c>
      <c r="CD69" s="82" t="s">
        <v>70</v>
      </c>
      <c r="CE69" s="83" t="s">
        <v>19</v>
      </c>
      <c r="CF69" s="86"/>
      <c r="CG69" s="87"/>
      <c r="CH69" s="86"/>
      <c r="CI69" s="87"/>
      <c r="CJ69" s="86"/>
      <c r="CK69" s="87"/>
      <c r="CM69" s="47" t="s">
        <v>69</v>
      </c>
      <c r="CN69" s="82" t="s">
        <v>70</v>
      </c>
      <c r="CO69" s="83" t="s">
        <v>19</v>
      </c>
      <c r="CP69" s="86"/>
      <c r="CQ69" s="87"/>
      <c r="CR69" s="86"/>
      <c r="CS69" s="87"/>
      <c r="CT69" s="86"/>
      <c r="CU69" s="87"/>
      <c r="CW69" s="47" t="s">
        <v>69</v>
      </c>
      <c r="CX69" s="82" t="s">
        <v>70</v>
      </c>
      <c r="CY69" s="83" t="s">
        <v>19</v>
      </c>
      <c r="CZ69" s="86"/>
      <c r="DA69" s="87"/>
      <c r="DB69" s="86"/>
      <c r="DC69" s="87"/>
      <c r="DD69" s="86"/>
      <c r="DE69" s="87"/>
      <c r="DG69" s="47" t="s">
        <v>69</v>
      </c>
      <c r="DH69" s="82" t="s">
        <v>70</v>
      </c>
      <c r="DI69" s="83" t="s">
        <v>19</v>
      </c>
      <c r="DJ69" s="86" t="n">
        <v>0</v>
      </c>
      <c r="DK69" s="87" t="n">
        <v>0</v>
      </c>
      <c r="DL69" s="86" t="n">
        <v>0</v>
      </c>
      <c r="DM69" s="87" t="n">
        <v>0</v>
      </c>
      <c r="DN69" s="86" t="n">
        <v>0</v>
      </c>
      <c r="DO69" s="87" t="n">
        <v>0</v>
      </c>
    </row>
    <row r="70" customFormat="false" ht="21" hidden="false" customHeight="true" outlineLevel="0" collapsed="false">
      <c r="A70" s="47"/>
      <c r="B70" s="82"/>
      <c r="C70" s="88" t="s">
        <v>20</v>
      </c>
      <c r="D70" s="63"/>
      <c r="E70" s="89"/>
      <c r="F70" s="63"/>
      <c r="G70" s="89"/>
      <c r="H70" s="63"/>
      <c r="I70" s="89"/>
      <c r="K70" s="47"/>
      <c r="L70" s="82"/>
      <c r="M70" s="88" t="s">
        <v>20</v>
      </c>
      <c r="N70" s="63"/>
      <c r="O70" s="89"/>
      <c r="P70" s="63" t="n">
        <v>0</v>
      </c>
      <c r="Q70" s="89" t="n">
        <v>0</v>
      </c>
      <c r="R70" s="63" t="n">
        <v>0</v>
      </c>
      <c r="S70" s="89" t="n">
        <v>0</v>
      </c>
      <c r="U70" s="47"/>
      <c r="V70" s="82"/>
      <c r="W70" s="88" t="s">
        <v>20</v>
      </c>
      <c r="X70" s="63"/>
      <c r="Y70" s="89"/>
      <c r="Z70" s="63"/>
      <c r="AA70" s="89"/>
      <c r="AB70" s="63"/>
      <c r="AC70" s="89"/>
      <c r="AE70" s="47"/>
      <c r="AF70" s="82"/>
      <c r="AG70" s="88" t="s">
        <v>20</v>
      </c>
      <c r="AH70" s="63"/>
      <c r="AI70" s="89"/>
      <c r="AJ70" s="63"/>
      <c r="AK70" s="89"/>
      <c r="AL70" s="63"/>
      <c r="AM70" s="89"/>
      <c r="AO70" s="47"/>
      <c r="AP70" s="82"/>
      <c r="AQ70" s="88" t="s">
        <v>20</v>
      </c>
      <c r="AR70" s="63"/>
      <c r="AS70" s="89"/>
      <c r="AT70" s="63"/>
      <c r="AU70" s="89"/>
      <c r="AV70" s="63"/>
      <c r="AW70" s="89"/>
      <c r="AY70" s="47"/>
      <c r="AZ70" s="82"/>
      <c r="BA70" s="88" t="s">
        <v>20</v>
      </c>
      <c r="BB70" s="63"/>
      <c r="BC70" s="89"/>
      <c r="BD70" s="63"/>
      <c r="BE70" s="89"/>
      <c r="BF70" s="63"/>
      <c r="BG70" s="89"/>
      <c r="BI70" s="47"/>
      <c r="BJ70" s="82"/>
      <c r="BK70" s="88" t="s">
        <v>20</v>
      </c>
      <c r="BL70" s="63"/>
      <c r="BM70" s="89"/>
      <c r="BN70" s="63"/>
      <c r="BO70" s="89"/>
      <c r="BP70" s="63"/>
      <c r="BQ70" s="89"/>
      <c r="BS70" s="47"/>
      <c r="BT70" s="82"/>
      <c r="BU70" s="88" t="s">
        <v>20</v>
      </c>
      <c r="BV70" s="63"/>
      <c r="BW70" s="89"/>
      <c r="BX70" s="63"/>
      <c r="BY70" s="89"/>
      <c r="BZ70" s="63"/>
      <c r="CA70" s="89"/>
      <c r="CC70" s="47"/>
      <c r="CD70" s="82"/>
      <c r="CE70" s="88" t="s">
        <v>20</v>
      </c>
      <c r="CF70" s="63"/>
      <c r="CG70" s="89"/>
      <c r="CH70" s="63"/>
      <c r="CI70" s="89"/>
      <c r="CJ70" s="63"/>
      <c r="CK70" s="89"/>
      <c r="CM70" s="47"/>
      <c r="CN70" s="82"/>
      <c r="CO70" s="88" t="s">
        <v>20</v>
      </c>
      <c r="CP70" s="63"/>
      <c r="CQ70" s="89"/>
      <c r="CR70" s="63"/>
      <c r="CS70" s="89"/>
      <c r="CT70" s="63"/>
      <c r="CU70" s="89"/>
      <c r="CW70" s="47"/>
      <c r="CX70" s="82"/>
      <c r="CY70" s="88" t="s">
        <v>20</v>
      </c>
      <c r="CZ70" s="63"/>
      <c r="DA70" s="89"/>
      <c r="DB70" s="63"/>
      <c r="DC70" s="89"/>
      <c r="DD70" s="63"/>
      <c r="DE70" s="89"/>
      <c r="DG70" s="47"/>
      <c r="DH70" s="82"/>
      <c r="DI70" s="88" t="s">
        <v>20</v>
      </c>
      <c r="DJ70" s="63" t="n">
        <v>0</v>
      </c>
      <c r="DK70" s="89" t="n">
        <v>0</v>
      </c>
      <c r="DL70" s="63" t="n">
        <v>0</v>
      </c>
      <c r="DM70" s="89" t="n">
        <v>0</v>
      </c>
      <c r="DN70" s="63" t="n">
        <v>0</v>
      </c>
      <c r="DO70" s="89" t="n">
        <v>0</v>
      </c>
    </row>
    <row r="71" customFormat="false" ht="21" hidden="false" customHeight="true" outlineLevel="0" collapsed="false">
      <c r="A71" s="47" t="s">
        <v>71</v>
      </c>
      <c r="B71" s="82" t="s">
        <v>72</v>
      </c>
      <c r="C71" s="83" t="s">
        <v>19</v>
      </c>
      <c r="D71" s="86"/>
      <c r="E71" s="87"/>
      <c r="F71" s="86"/>
      <c r="G71" s="87"/>
      <c r="H71" s="86"/>
      <c r="I71" s="87"/>
      <c r="K71" s="47" t="s">
        <v>71</v>
      </c>
      <c r="L71" s="82" t="s">
        <v>72</v>
      </c>
      <c r="M71" s="83" t="s">
        <v>19</v>
      </c>
      <c r="N71" s="86"/>
      <c r="O71" s="87"/>
      <c r="P71" s="86"/>
      <c r="Q71" s="87"/>
      <c r="R71" s="86"/>
      <c r="S71" s="87"/>
      <c r="U71" s="47" t="s">
        <v>71</v>
      </c>
      <c r="V71" s="82" t="s">
        <v>72</v>
      </c>
      <c r="W71" s="83" t="s">
        <v>19</v>
      </c>
      <c r="X71" s="86"/>
      <c r="Y71" s="87"/>
      <c r="Z71" s="86"/>
      <c r="AA71" s="87"/>
      <c r="AB71" s="86"/>
      <c r="AC71" s="87"/>
      <c r="AE71" s="47" t="s">
        <v>71</v>
      </c>
      <c r="AF71" s="82" t="s">
        <v>72</v>
      </c>
      <c r="AG71" s="83" t="s">
        <v>19</v>
      </c>
      <c r="AH71" s="86"/>
      <c r="AI71" s="87"/>
      <c r="AJ71" s="86"/>
      <c r="AK71" s="87"/>
      <c r="AL71" s="86"/>
      <c r="AM71" s="87"/>
      <c r="AO71" s="47" t="s">
        <v>71</v>
      </c>
      <c r="AP71" s="82" t="s">
        <v>72</v>
      </c>
      <c r="AQ71" s="83" t="s">
        <v>19</v>
      </c>
      <c r="AR71" s="86"/>
      <c r="AS71" s="87"/>
      <c r="AT71" s="86"/>
      <c r="AU71" s="87"/>
      <c r="AV71" s="86"/>
      <c r="AW71" s="87"/>
      <c r="AY71" s="47" t="s">
        <v>71</v>
      </c>
      <c r="AZ71" s="82" t="s">
        <v>72</v>
      </c>
      <c r="BA71" s="83" t="s">
        <v>19</v>
      </c>
      <c r="BB71" s="86"/>
      <c r="BC71" s="87"/>
      <c r="BD71" s="86"/>
      <c r="BE71" s="87"/>
      <c r="BF71" s="86"/>
      <c r="BG71" s="87"/>
      <c r="BI71" s="47" t="s">
        <v>71</v>
      </c>
      <c r="BJ71" s="82" t="s">
        <v>72</v>
      </c>
      <c r="BK71" s="83" t="s">
        <v>19</v>
      </c>
      <c r="BL71" s="86"/>
      <c r="BM71" s="87"/>
      <c r="BN71" s="86"/>
      <c r="BO71" s="87"/>
      <c r="BP71" s="86"/>
      <c r="BQ71" s="87"/>
      <c r="BS71" s="47" t="s">
        <v>71</v>
      </c>
      <c r="BT71" s="82" t="s">
        <v>72</v>
      </c>
      <c r="BU71" s="83" t="s">
        <v>19</v>
      </c>
      <c r="BV71" s="86"/>
      <c r="BW71" s="87"/>
      <c r="BX71" s="86"/>
      <c r="BY71" s="87"/>
      <c r="BZ71" s="86"/>
      <c r="CA71" s="87"/>
      <c r="CC71" s="47" t="s">
        <v>71</v>
      </c>
      <c r="CD71" s="82" t="s">
        <v>72</v>
      </c>
      <c r="CE71" s="83" t="s">
        <v>19</v>
      </c>
      <c r="CF71" s="86"/>
      <c r="CG71" s="87"/>
      <c r="CH71" s="86"/>
      <c r="CI71" s="87"/>
      <c r="CJ71" s="86"/>
      <c r="CK71" s="87"/>
      <c r="CM71" s="47" t="s">
        <v>71</v>
      </c>
      <c r="CN71" s="82" t="s">
        <v>72</v>
      </c>
      <c r="CO71" s="83" t="s">
        <v>19</v>
      </c>
      <c r="CP71" s="86"/>
      <c r="CQ71" s="87"/>
      <c r="CR71" s="86"/>
      <c r="CS71" s="87"/>
      <c r="CT71" s="86"/>
      <c r="CU71" s="87"/>
      <c r="CW71" s="47" t="s">
        <v>71</v>
      </c>
      <c r="CX71" s="82" t="s">
        <v>72</v>
      </c>
      <c r="CY71" s="83" t="s">
        <v>19</v>
      </c>
      <c r="CZ71" s="86"/>
      <c r="DA71" s="87"/>
      <c r="DB71" s="86"/>
      <c r="DC71" s="87"/>
      <c r="DD71" s="86"/>
      <c r="DE71" s="87"/>
      <c r="DG71" s="47" t="s">
        <v>71</v>
      </c>
      <c r="DH71" s="82" t="s">
        <v>72</v>
      </c>
      <c r="DI71" s="83" t="s">
        <v>19</v>
      </c>
      <c r="DJ71" s="86" t="n">
        <v>0</v>
      </c>
      <c r="DK71" s="87" t="n">
        <v>0</v>
      </c>
      <c r="DL71" s="86" t="n">
        <v>0</v>
      </c>
      <c r="DM71" s="87" t="n">
        <v>0</v>
      </c>
      <c r="DN71" s="86" t="n">
        <v>0</v>
      </c>
      <c r="DO71" s="87" t="n">
        <v>0</v>
      </c>
    </row>
    <row r="72" customFormat="false" ht="21" hidden="false" customHeight="true" outlineLevel="0" collapsed="false">
      <c r="A72" s="47"/>
      <c r="B72" s="82"/>
      <c r="C72" s="88" t="s">
        <v>20</v>
      </c>
      <c r="D72" s="63"/>
      <c r="E72" s="89"/>
      <c r="F72" s="63"/>
      <c r="G72" s="89"/>
      <c r="H72" s="63"/>
      <c r="I72" s="89"/>
      <c r="K72" s="47"/>
      <c r="L72" s="82"/>
      <c r="M72" s="88" t="s">
        <v>20</v>
      </c>
      <c r="N72" s="63"/>
      <c r="O72" s="89"/>
      <c r="P72" s="63"/>
      <c r="Q72" s="89"/>
      <c r="R72" s="63"/>
      <c r="S72" s="89"/>
      <c r="U72" s="47"/>
      <c r="V72" s="82"/>
      <c r="W72" s="88" t="s">
        <v>20</v>
      </c>
      <c r="X72" s="63"/>
      <c r="Y72" s="89"/>
      <c r="Z72" s="63"/>
      <c r="AA72" s="89"/>
      <c r="AB72" s="63"/>
      <c r="AC72" s="89"/>
      <c r="AE72" s="47"/>
      <c r="AF72" s="82"/>
      <c r="AG72" s="88" t="s">
        <v>20</v>
      </c>
      <c r="AH72" s="63"/>
      <c r="AI72" s="89"/>
      <c r="AJ72" s="63"/>
      <c r="AK72" s="89"/>
      <c r="AL72" s="63"/>
      <c r="AM72" s="89"/>
      <c r="AO72" s="47"/>
      <c r="AP72" s="82"/>
      <c r="AQ72" s="88" t="s">
        <v>20</v>
      </c>
      <c r="AR72" s="63"/>
      <c r="AS72" s="89"/>
      <c r="AT72" s="63"/>
      <c r="AU72" s="89"/>
      <c r="AV72" s="63"/>
      <c r="AW72" s="89"/>
      <c r="AY72" s="47"/>
      <c r="AZ72" s="82"/>
      <c r="BA72" s="88" t="s">
        <v>20</v>
      </c>
      <c r="BB72" s="63"/>
      <c r="BC72" s="89"/>
      <c r="BD72" s="63"/>
      <c r="BE72" s="89"/>
      <c r="BF72" s="63"/>
      <c r="BG72" s="89"/>
      <c r="BI72" s="47"/>
      <c r="BJ72" s="82"/>
      <c r="BK72" s="88" t="s">
        <v>20</v>
      </c>
      <c r="BL72" s="63"/>
      <c r="BM72" s="89"/>
      <c r="BN72" s="63"/>
      <c r="BO72" s="89"/>
      <c r="BP72" s="63"/>
      <c r="BQ72" s="89"/>
      <c r="BS72" s="47"/>
      <c r="BT72" s="82"/>
      <c r="BU72" s="88" t="s">
        <v>20</v>
      </c>
      <c r="BV72" s="63"/>
      <c r="BW72" s="89"/>
      <c r="BX72" s="63"/>
      <c r="BY72" s="89"/>
      <c r="BZ72" s="63"/>
      <c r="CA72" s="89"/>
      <c r="CC72" s="47"/>
      <c r="CD72" s="82"/>
      <c r="CE72" s="88" t="s">
        <v>20</v>
      </c>
      <c r="CF72" s="63"/>
      <c r="CG72" s="89"/>
      <c r="CH72" s="63"/>
      <c r="CI72" s="89"/>
      <c r="CJ72" s="63"/>
      <c r="CK72" s="89"/>
      <c r="CM72" s="47"/>
      <c r="CN72" s="82"/>
      <c r="CO72" s="88" t="s">
        <v>20</v>
      </c>
      <c r="CP72" s="63"/>
      <c r="CQ72" s="89"/>
      <c r="CR72" s="63"/>
      <c r="CS72" s="89"/>
      <c r="CT72" s="63"/>
      <c r="CU72" s="89"/>
      <c r="CW72" s="47"/>
      <c r="CX72" s="82"/>
      <c r="CY72" s="88" t="s">
        <v>20</v>
      </c>
      <c r="CZ72" s="63"/>
      <c r="DA72" s="89"/>
      <c r="DB72" s="63"/>
      <c r="DC72" s="89"/>
      <c r="DD72" s="63"/>
      <c r="DE72" s="89"/>
      <c r="DG72" s="47"/>
      <c r="DH72" s="82"/>
      <c r="DI72" s="88" t="s">
        <v>20</v>
      </c>
      <c r="DJ72" s="63" t="n">
        <v>0</v>
      </c>
      <c r="DK72" s="89" t="n">
        <v>0</v>
      </c>
      <c r="DL72" s="63" t="n">
        <v>0</v>
      </c>
      <c r="DM72" s="89" t="n">
        <v>0</v>
      </c>
      <c r="DN72" s="63" t="n">
        <v>0</v>
      </c>
      <c r="DO72" s="89" t="n">
        <v>0</v>
      </c>
    </row>
    <row r="73" customFormat="false" ht="21" hidden="false" customHeight="true" outlineLevel="0" collapsed="false">
      <c r="A73" s="47" t="s">
        <v>73</v>
      </c>
      <c r="B73" s="82" t="s">
        <v>74</v>
      </c>
      <c r="C73" s="83" t="s">
        <v>19</v>
      </c>
      <c r="D73" s="86"/>
      <c r="E73" s="87"/>
      <c r="F73" s="86" t="n">
        <v>2</v>
      </c>
      <c r="G73" s="87" t="n">
        <v>0</v>
      </c>
      <c r="H73" s="86" t="n">
        <v>5</v>
      </c>
      <c r="I73" s="87" t="n">
        <v>0</v>
      </c>
      <c r="K73" s="47" t="s">
        <v>73</v>
      </c>
      <c r="L73" s="82" t="s">
        <v>74</v>
      </c>
      <c r="M73" s="83" t="s">
        <v>19</v>
      </c>
      <c r="N73" s="86"/>
      <c r="O73" s="87"/>
      <c r="P73" s="86" t="n">
        <v>3</v>
      </c>
      <c r="Q73" s="87" t="n">
        <v>0</v>
      </c>
      <c r="R73" s="86" t="n">
        <v>3</v>
      </c>
      <c r="S73" s="87" t="n">
        <v>0</v>
      </c>
      <c r="U73" s="47" t="s">
        <v>73</v>
      </c>
      <c r="V73" s="82" t="s">
        <v>74</v>
      </c>
      <c r="W73" s="83" t="s">
        <v>19</v>
      </c>
      <c r="X73" s="86"/>
      <c r="Y73" s="87"/>
      <c r="Z73" s="86" t="n">
        <v>4</v>
      </c>
      <c r="AA73" s="87" t="n">
        <v>0</v>
      </c>
      <c r="AB73" s="86" t="n">
        <v>2</v>
      </c>
      <c r="AC73" s="87" t="n">
        <v>0</v>
      </c>
      <c r="AE73" s="47" t="s">
        <v>73</v>
      </c>
      <c r="AF73" s="82" t="s">
        <v>74</v>
      </c>
      <c r="AG73" s="83" t="s">
        <v>19</v>
      </c>
      <c r="AH73" s="86"/>
      <c r="AI73" s="87"/>
      <c r="AJ73" s="86" t="n">
        <v>2</v>
      </c>
      <c r="AK73" s="87" t="n">
        <v>0</v>
      </c>
      <c r="AL73" s="86" t="n">
        <v>2</v>
      </c>
      <c r="AM73" s="87" t="n">
        <v>0</v>
      </c>
      <c r="AO73" s="47" t="s">
        <v>73</v>
      </c>
      <c r="AP73" s="82" t="s">
        <v>74</v>
      </c>
      <c r="AQ73" s="83" t="s">
        <v>19</v>
      </c>
      <c r="AR73" s="86"/>
      <c r="AS73" s="87"/>
      <c r="AT73" s="86" t="n">
        <v>1</v>
      </c>
      <c r="AU73" s="87" t="n">
        <v>1</v>
      </c>
      <c r="AV73" s="86" t="n">
        <v>1</v>
      </c>
      <c r="AW73" s="87" t="n">
        <v>0</v>
      </c>
      <c r="AY73" s="47" t="s">
        <v>73</v>
      </c>
      <c r="AZ73" s="82" t="s">
        <v>74</v>
      </c>
      <c r="BA73" s="83" t="s">
        <v>19</v>
      </c>
      <c r="BB73" s="86"/>
      <c r="BC73" s="87"/>
      <c r="BD73" s="86" t="n">
        <v>2</v>
      </c>
      <c r="BE73" s="87" t="n">
        <v>1</v>
      </c>
      <c r="BF73" s="86" t="n">
        <v>3</v>
      </c>
      <c r="BG73" s="87" t="n">
        <v>0</v>
      </c>
      <c r="BI73" s="47" t="s">
        <v>73</v>
      </c>
      <c r="BJ73" s="82" t="s">
        <v>74</v>
      </c>
      <c r="BK73" s="83" t="s">
        <v>19</v>
      </c>
      <c r="BL73" s="86"/>
      <c r="BM73" s="87"/>
      <c r="BN73" s="86"/>
      <c r="BO73" s="87"/>
      <c r="BP73" s="86" t="n">
        <v>0</v>
      </c>
      <c r="BQ73" s="87" t="n">
        <v>0</v>
      </c>
      <c r="BS73" s="47" t="s">
        <v>73</v>
      </c>
      <c r="BT73" s="82" t="s">
        <v>74</v>
      </c>
      <c r="BU73" s="83" t="s">
        <v>19</v>
      </c>
      <c r="BV73" s="86"/>
      <c r="BW73" s="87"/>
      <c r="BX73" s="86"/>
      <c r="BY73" s="87"/>
      <c r="BZ73" s="86" t="n">
        <v>4</v>
      </c>
      <c r="CA73" s="87" t="n">
        <v>0</v>
      </c>
      <c r="CC73" s="47" t="s">
        <v>73</v>
      </c>
      <c r="CD73" s="82" t="s">
        <v>74</v>
      </c>
      <c r="CE73" s="83" t="s">
        <v>19</v>
      </c>
      <c r="CF73" s="86"/>
      <c r="CG73" s="87"/>
      <c r="CH73" s="86" t="n">
        <v>2</v>
      </c>
      <c r="CI73" s="87" t="n">
        <v>1</v>
      </c>
      <c r="CJ73" s="86" t="n">
        <v>2</v>
      </c>
      <c r="CK73" s="87" t="n">
        <v>0</v>
      </c>
      <c r="CM73" s="47" t="s">
        <v>73</v>
      </c>
      <c r="CN73" s="82" t="s">
        <v>74</v>
      </c>
      <c r="CO73" s="83" t="s">
        <v>19</v>
      </c>
      <c r="CP73" s="86"/>
      <c r="CQ73" s="87"/>
      <c r="CR73" s="86" t="n">
        <v>1</v>
      </c>
      <c r="CS73" s="87" t="n">
        <v>0</v>
      </c>
      <c r="CT73" s="86" t="n">
        <v>1</v>
      </c>
      <c r="CU73" s="87" t="n">
        <v>1</v>
      </c>
      <c r="CW73" s="47" t="s">
        <v>73</v>
      </c>
      <c r="CX73" s="82" t="s">
        <v>74</v>
      </c>
      <c r="CY73" s="83" t="s">
        <v>19</v>
      </c>
      <c r="CZ73" s="86"/>
      <c r="DA73" s="87"/>
      <c r="DB73" s="86" t="n">
        <v>0</v>
      </c>
      <c r="DC73" s="87" t="n">
        <v>0</v>
      </c>
      <c r="DD73" s="86" t="n">
        <v>3</v>
      </c>
      <c r="DE73" s="87" t="n">
        <v>0</v>
      </c>
      <c r="DG73" s="47" t="s">
        <v>73</v>
      </c>
      <c r="DH73" s="82" t="s">
        <v>74</v>
      </c>
      <c r="DI73" s="83" t="s">
        <v>19</v>
      </c>
      <c r="DJ73" s="86" t="n">
        <v>0</v>
      </c>
      <c r="DK73" s="87" t="n">
        <v>0</v>
      </c>
      <c r="DL73" s="86" t="n">
        <v>2</v>
      </c>
      <c r="DM73" s="87" t="n">
        <v>1</v>
      </c>
      <c r="DN73" s="86" t="n">
        <v>2</v>
      </c>
      <c r="DO73" s="87" t="n">
        <v>1</v>
      </c>
    </row>
    <row r="74" customFormat="false" ht="21" hidden="false" customHeight="true" outlineLevel="0" collapsed="false">
      <c r="A74" s="47"/>
      <c r="B74" s="82"/>
      <c r="C74" s="88" t="s">
        <v>20</v>
      </c>
      <c r="D74" s="63"/>
      <c r="E74" s="89"/>
      <c r="F74" s="63" t="n">
        <v>1</v>
      </c>
      <c r="G74" s="89" t="n">
        <v>0</v>
      </c>
      <c r="H74" s="63" t="n">
        <v>2</v>
      </c>
      <c r="I74" s="89" t="n">
        <v>1</v>
      </c>
      <c r="K74" s="47"/>
      <c r="L74" s="82"/>
      <c r="M74" s="88" t="s">
        <v>20</v>
      </c>
      <c r="N74" s="63"/>
      <c r="O74" s="89"/>
      <c r="P74" s="63" t="n">
        <v>0</v>
      </c>
      <c r="Q74" s="89" t="n">
        <v>0</v>
      </c>
      <c r="R74" s="63" t="n">
        <v>2</v>
      </c>
      <c r="S74" s="89" t="n">
        <v>1</v>
      </c>
      <c r="U74" s="47"/>
      <c r="V74" s="82"/>
      <c r="W74" s="88" t="s">
        <v>20</v>
      </c>
      <c r="X74" s="63"/>
      <c r="Y74" s="89"/>
      <c r="Z74" s="63" t="n">
        <v>0</v>
      </c>
      <c r="AA74" s="89" t="n">
        <v>0</v>
      </c>
      <c r="AB74" s="63" t="n">
        <v>4</v>
      </c>
      <c r="AC74" s="89" t="n">
        <v>0</v>
      </c>
      <c r="AE74" s="47"/>
      <c r="AF74" s="82"/>
      <c r="AG74" s="88" t="s">
        <v>20</v>
      </c>
      <c r="AH74" s="63"/>
      <c r="AI74" s="89"/>
      <c r="AJ74" s="63" t="n">
        <v>1</v>
      </c>
      <c r="AK74" s="89" t="n">
        <v>0</v>
      </c>
      <c r="AL74" s="63" t="n">
        <v>2</v>
      </c>
      <c r="AM74" s="89" t="n">
        <v>0</v>
      </c>
      <c r="AO74" s="47"/>
      <c r="AP74" s="82"/>
      <c r="AQ74" s="88" t="s">
        <v>20</v>
      </c>
      <c r="AR74" s="63"/>
      <c r="AS74" s="89"/>
      <c r="AT74" s="63" t="n">
        <v>0</v>
      </c>
      <c r="AU74" s="89" t="n">
        <v>0</v>
      </c>
      <c r="AV74" s="63" t="n">
        <v>2</v>
      </c>
      <c r="AW74" s="89" t="n">
        <v>0</v>
      </c>
      <c r="AY74" s="47"/>
      <c r="AZ74" s="82"/>
      <c r="BA74" s="88" t="s">
        <v>20</v>
      </c>
      <c r="BB74" s="63"/>
      <c r="BC74" s="89"/>
      <c r="BD74" s="63" t="n">
        <v>0</v>
      </c>
      <c r="BE74" s="89" t="n">
        <v>0</v>
      </c>
      <c r="BF74" s="63" t="n">
        <v>5</v>
      </c>
      <c r="BG74" s="89" t="n">
        <v>0</v>
      </c>
      <c r="BI74" s="47"/>
      <c r="BJ74" s="82"/>
      <c r="BK74" s="88" t="s">
        <v>20</v>
      </c>
      <c r="BL74" s="63"/>
      <c r="BM74" s="89"/>
      <c r="BN74" s="63"/>
      <c r="BO74" s="89"/>
      <c r="BP74" s="63" t="n">
        <v>2</v>
      </c>
      <c r="BQ74" s="89" t="n">
        <v>2</v>
      </c>
      <c r="BS74" s="47"/>
      <c r="BT74" s="82"/>
      <c r="BU74" s="88" t="s">
        <v>20</v>
      </c>
      <c r="BV74" s="63"/>
      <c r="BW74" s="89"/>
      <c r="BX74" s="63"/>
      <c r="BY74" s="89"/>
      <c r="BZ74" s="63" t="n">
        <v>6</v>
      </c>
      <c r="CA74" s="89" t="n">
        <v>2</v>
      </c>
      <c r="CC74" s="47"/>
      <c r="CD74" s="82"/>
      <c r="CE74" s="88" t="s">
        <v>20</v>
      </c>
      <c r="CF74" s="63"/>
      <c r="CG74" s="89"/>
      <c r="CH74" s="63"/>
      <c r="CI74" s="89"/>
      <c r="CJ74" s="63" t="n">
        <v>8</v>
      </c>
      <c r="CK74" s="89" t="n">
        <v>1</v>
      </c>
      <c r="CM74" s="47"/>
      <c r="CN74" s="82"/>
      <c r="CO74" s="88" t="s">
        <v>20</v>
      </c>
      <c r="CP74" s="63"/>
      <c r="CQ74" s="89"/>
      <c r="CR74" s="63"/>
      <c r="CS74" s="89"/>
      <c r="CT74" s="63" t="n">
        <v>3</v>
      </c>
      <c r="CU74" s="89" t="n">
        <v>0</v>
      </c>
      <c r="CW74" s="47"/>
      <c r="CX74" s="82"/>
      <c r="CY74" s="88" t="s">
        <v>20</v>
      </c>
      <c r="CZ74" s="63"/>
      <c r="DA74" s="89"/>
      <c r="DB74" s="63" t="n">
        <v>1</v>
      </c>
      <c r="DC74" s="89" t="n">
        <v>0</v>
      </c>
      <c r="DD74" s="63" t="n">
        <v>0</v>
      </c>
      <c r="DE74" s="89" t="n">
        <v>0</v>
      </c>
      <c r="DG74" s="47"/>
      <c r="DH74" s="82"/>
      <c r="DI74" s="88" t="s">
        <v>20</v>
      </c>
      <c r="DJ74" s="63" t="n">
        <v>0</v>
      </c>
      <c r="DK74" s="89" t="n">
        <v>0</v>
      </c>
      <c r="DL74" s="63" t="n">
        <v>1</v>
      </c>
      <c r="DM74" s="89" t="n">
        <v>0</v>
      </c>
      <c r="DN74" s="63" t="n">
        <v>4</v>
      </c>
      <c r="DO74" s="89" t="n">
        <v>2</v>
      </c>
    </row>
    <row r="75" customFormat="false" ht="21" hidden="false" customHeight="true" outlineLevel="0" collapsed="false">
      <c r="A75" s="47" t="s">
        <v>75</v>
      </c>
      <c r="B75" s="82" t="s">
        <v>39</v>
      </c>
      <c r="C75" s="83" t="s">
        <v>19</v>
      </c>
      <c r="D75" s="86" t="n">
        <v>2</v>
      </c>
      <c r="E75" s="87" t="n">
        <v>0</v>
      </c>
      <c r="F75" s="86" t="n">
        <v>2</v>
      </c>
      <c r="G75" s="87" t="n">
        <v>0</v>
      </c>
      <c r="H75" s="86" t="n">
        <v>21</v>
      </c>
      <c r="I75" s="87" t="n">
        <v>3</v>
      </c>
      <c r="K75" s="47" t="s">
        <v>75</v>
      </c>
      <c r="L75" s="82" t="s">
        <v>39</v>
      </c>
      <c r="M75" s="83" t="s">
        <v>19</v>
      </c>
      <c r="N75" s="86" t="n">
        <v>0</v>
      </c>
      <c r="O75" s="87" t="n">
        <v>0</v>
      </c>
      <c r="P75" s="86" t="n">
        <v>6</v>
      </c>
      <c r="Q75" s="87" t="n">
        <v>1</v>
      </c>
      <c r="R75" s="86" t="n">
        <v>23</v>
      </c>
      <c r="S75" s="87" t="n">
        <v>2</v>
      </c>
      <c r="U75" s="47" t="s">
        <v>75</v>
      </c>
      <c r="V75" s="82" t="s">
        <v>39</v>
      </c>
      <c r="W75" s="83" t="s">
        <v>19</v>
      </c>
      <c r="X75" s="86" t="n">
        <v>1</v>
      </c>
      <c r="Y75" s="87" t="n">
        <v>0</v>
      </c>
      <c r="Z75" s="86" t="n">
        <v>4</v>
      </c>
      <c r="AA75" s="87" t="n">
        <v>0</v>
      </c>
      <c r="AB75" s="86" t="n">
        <v>18</v>
      </c>
      <c r="AC75" s="87" t="n">
        <v>0</v>
      </c>
      <c r="AE75" s="47" t="s">
        <v>75</v>
      </c>
      <c r="AF75" s="82" t="s">
        <v>39</v>
      </c>
      <c r="AG75" s="83" t="s">
        <v>19</v>
      </c>
      <c r="AH75" s="86" t="n">
        <v>1</v>
      </c>
      <c r="AI75" s="87" t="n">
        <v>0</v>
      </c>
      <c r="AJ75" s="86" t="n">
        <v>1</v>
      </c>
      <c r="AK75" s="87" t="n">
        <v>0</v>
      </c>
      <c r="AL75" s="86" t="n">
        <v>12</v>
      </c>
      <c r="AM75" s="87" t="n">
        <v>3</v>
      </c>
      <c r="AO75" s="47" t="s">
        <v>75</v>
      </c>
      <c r="AP75" s="82" t="s">
        <v>39</v>
      </c>
      <c r="AQ75" s="83" t="s">
        <v>19</v>
      </c>
      <c r="AR75" s="86" t="n">
        <v>6</v>
      </c>
      <c r="AS75" s="87" t="n">
        <v>0</v>
      </c>
      <c r="AT75" s="86" t="n">
        <v>1</v>
      </c>
      <c r="AU75" s="87" t="n">
        <v>0</v>
      </c>
      <c r="AV75" s="86" t="n">
        <v>11</v>
      </c>
      <c r="AW75" s="87" t="n">
        <v>1</v>
      </c>
      <c r="AY75" s="47" t="s">
        <v>75</v>
      </c>
      <c r="AZ75" s="82" t="s">
        <v>39</v>
      </c>
      <c r="BA75" s="83" t="s">
        <v>19</v>
      </c>
      <c r="BB75" s="86" t="n">
        <v>3</v>
      </c>
      <c r="BC75" s="87" t="n">
        <v>0</v>
      </c>
      <c r="BD75" s="86" t="n">
        <v>4</v>
      </c>
      <c r="BE75" s="87" t="n">
        <v>0</v>
      </c>
      <c r="BF75" s="86" t="n">
        <v>17</v>
      </c>
      <c r="BG75" s="87" t="n">
        <v>3</v>
      </c>
      <c r="BI75" s="47" t="s">
        <v>75</v>
      </c>
      <c r="BJ75" s="82" t="s">
        <v>39</v>
      </c>
      <c r="BK75" s="83" t="s">
        <v>19</v>
      </c>
      <c r="BL75" s="86" t="n">
        <v>3</v>
      </c>
      <c r="BM75" s="87" t="n">
        <v>0</v>
      </c>
      <c r="BN75" s="86" t="n">
        <v>2</v>
      </c>
      <c r="BO75" s="87" t="n">
        <v>0</v>
      </c>
      <c r="BP75" s="86" t="n">
        <v>25</v>
      </c>
      <c r="BQ75" s="87" t="n">
        <v>2</v>
      </c>
      <c r="BS75" s="47" t="s">
        <v>75</v>
      </c>
      <c r="BT75" s="82" t="s">
        <v>39</v>
      </c>
      <c r="BU75" s="83" t="s">
        <v>19</v>
      </c>
      <c r="BV75" s="86" t="n">
        <v>4</v>
      </c>
      <c r="BW75" s="87"/>
      <c r="BX75" s="86" t="n">
        <v>3</v>
      </c>
      <c r="BY75" s="87" t="n">
        <v>0</v>
      </c>
      <c r="BZ75" s="86" t="n">
        <v>25</v>
      </c>
      <c r="CA75" s="87" t="n">
        <v>2</v>
      </c>
      <c r="CC75" s="47" t="s">
        <v>75</v>
      </c>
      <c r="CD75" s="82" t="s">
        <v>39</v>
      </c>
      <c r="CE75" s="83" t="s">
        <v>19</v>
      </c>
      <c r="CF75" s="86" t="n">
        <v>1</v>
      </c>
      <c r="CG75" s="87"/>
      <c r="CH75" s="86" t="n">
        <v>5</v>
      </c>
      <c r="CI75" s="87" t="n">
        <v>1</v>
      </c>
      <c r="CJ75" s="86" t="n">
        <v>21</v>
      </c>
      <c r="CK75" s="87" t="n">
        <v>3</v>
      </c>
      <c r="CM75" s="47" t="s">
        <v>75</v>
      </c>
      <c r="CN75" s="82" t="s">
        <v>39</v>
      </c>
      <c r="CO75" s="83" t="s">
        <v>19</v>
      </c>
      <c r="CP75" s="86" t="n">
        <v>1</v>
      </c>
      <c r="CQ75" s="87"/>
      <c r="CR75" s="86" t="n">
        <v>3</v>
      </c>
      <c r="CS75" s="87" t="n">
        <v>1</v>
      </c>
      <c r="CT75" s="86" t="n">
        <v>14</v>
      </c>
      <c r="CU75" s="87" t="n">
        <v>1</v>
      </c>
      <c r="CW75" s="47" t="s">
        <v>75</v>
      </c>
      <c r="CX75" s="82" t="s">
        <v>39</v>
      </c>
      <c r="CY75" s="83" t="s">
        <v>19</v>
      </c>
      <c r="CZ75" s="86" t="n">
        <v>1</v>
      </c>
      <c r="DA75" s="87" t="n">
        <v>0</v>
      </c>
      <c r="DB75" s="86" t="n">
        <v>5</v>
      </c>
      <c r="DC75" s="87" t="n">
        <v>0</v>
      </c>
      <c r="DD75" s="86" t="n">
        <v>20</v>
      </c>
      <c r="DE75" s="87" t="n">
        <v>2</v>
      </c>
      <c r="DG75" s="47" t="s">
        <v>75</v>
      </c>
      <c r="DH75" s="82" t="s">
        <v>39</v>
      </c>
      <c r="DI75" s="83" t="s">
        <v>19</v>
      </c>
      <c r="DJ75" s="86" t="n">
        <v>2</v>
      </c>
      <c r="DK75" s="87" t="n">
        <v>0</v>
      </c>
      <c r="DL75" s="86" t="n">
        <v>1</v>
      </c>
      <c r="DM75" s="87" t="n">
        <v>0</v>
      </c>
      <c r="DN75" s="86" t="n">
        <v>21</v>
      </c>
      <c r="DO75" s="87" t="n">
        <v>3</v>
      </c>
    </row>
    <row r="76" customFormat="false" ht="21" hidden="false" customHeight="true" outlineLevel="0" collapsed="false">
      <c r="A76" s="47"/>
      <c r="B76" s="82"/>
      <c r="C76" s="88" t="s">
        <v>20</v>
      </c>
      <c r="D76" s="63" t="n">
        <v>1</v>
      </c>
      <c r="E76" s="89" t="n">
        <v>0</v>
      </c>
      <c r="F76" s="63" t="n">
        <v>17</v>
      </c>
      <c r="G76" s="89" t="n">
        <v>2</v>
      </c>
      <c r="H76" s="63" t="n">
        <v>37</v>
      </c>
      <c r="I76" s="89" t="n">
        <v>8</v>
      </c>
      <c r="K76" s="47"/>
      <c r="L76" s="82"/>
      <c r="M76" s="88" t="s">
        <v>20</v>
      </c>
      <c r="N76" s="63" t="n">
        <v>1</v>
      </c>
      <c r="O76" s="89" t="n">
        <v>0</v>
      </c>
      <c r="P76" s="63" t="n">
        <v>17</v>
      </c>
      <c r="Q76" s="89" t="n">
        <v>2</v>
      </c>
      <c r="R76" s="63" t="n">
        <v>32</v>
      </c>
      <c r="S76" s="89" t="n">
        <v>5</v>
      </c>
      <c r="U76" s="47"/>
      <c r="V76" s="82"/>
      <c r="W76" s="88" t="s">
        <v>20</v>
      </c>
      <c r="X76" s="63" t="n">
        <v>1</v>
      </c>
      <c r="Y76" s="89" t="n">
        <v>0</v>
      </c>
      <c r="Z76" s="63" t="n">
        <v>9</v>
      </c>
      <c r="AA76" s="89" t="n">
        <v>0</v>
      </c>
      <c r="AB76" s="63" t="n">
        <v>40</v>
      </c>
      <c r="AC76" s="89" t="n">
        <v>6</v>
      </c>
      <c r="AE76" s="47"/>
      <c r="AF76" s="82"/>
      <c r="AG76" s="88" t="s">
        <v>20</v>
      </c>
      <c r="AH76" s="63" t="n">
        <v>5</v>
      </c>
      <c r="AI76" s="89" t="n">
        <v>0</v>
      </c>
      <c r="AJ76" s="63" t="n">
        <v>10</v>
      </c>
      <c r="AK76" s="89" t="n">
        <v>0</v>
      </c>
      <c r="AL76" s="63" t="n">
        <v>33</v>
      </c>
      <c r="AM76" s="89" t="n">
        <v>9</v>
      </c>
      <c r="AO76" s="47"/>
      <c r="AP76" s="82"/>
      <c r="AQ76" s="88" t="s">
        <v>20</v>
      </c>
      <c r="AR76" s="63" t="n">
        <v>2</v>
      </c>
      <c r="AS76" s="89" t="n">
        <v>0</v>
      </c>
      <c r="AT76" s="63" t="n">
        <v>19</v>
      </c>
      <c r="AU76" s="89" t="n">
        <v>0</v>
      </c>
      <c r="AV76" s="63" t="n">
        <v>48</v>
      </c>
      <c r="AW76" s="89" t="n">
        <v>4</v>
      </c>
      <c r="AY76" s="47"/>
      <c r="AZ76" s="82"/>
      <c r="BA76" s="88" t="s">
        <v>20</v>
      </c>
      <c r="BB76" s="63" t="n">
        <v>1</v>
      </c>
      <c r="BC76" s="89" t="n">
        <v>0</v>
      </c>
      <c r="BD76" s="63" t="n">
        <v>23</v>
      </c>
      <c r="BE76" s="89" t="n">
        <v>4</v>
      </c>
      <c r="BF76" s="63" t="n">
        <v>58</v>
      </c>
      <c r="BG76" s="89" t="n">
        <v>7</v>
      </c>
      <c r="BI76" s="47"/>
      <c r="BJ76" s="82"/>
      <c r="BK76" s="88" t="s">
        <v>20</v>
      </c>
      <c r="BL76" s="63" t="n">
        <v>5</v>
      </c>
      <c r="BM76" s="89" t="n">
        <v>0</v>
      </c>
      <c r="BN76" s="63" t="n">
        <v>26</v>
      </c>
      <c r="BO76" s="89" t="n">
        <v>1</v>
      </c>
      <c r="BP76" s="63" t="n">
        <v>65</v>
      </c>
      <c r="BQ76" s="89" t="n">
        <v>6</v>
      </c>
      <c r="BS76" s="47"/>
      <c r="BT76" s="82"/>
      <c r="BU76" s="88" t="s">
        <v>20</v>
      </c>
      <c r="BV76" s="63" t="n">
        <v>2</v>
      </c>
      <c r="BW76" s="89"/>
      <c r="BX76" s="63" t="n">
        <v>12</v>
      </c>
      <c r="BY76" s="89" t="n">
        <v>3</v>
      </c>
      <c r="BZ76" s="63" t="n">
        <v>58</v>
      </c>
      <c r="CA76" s="89" t="n">
        <v>10</v>
      </c>
      <c r="CC76" s="47"/>
      <c r="CD76" s="82"/>
      <c r="CE76" s="88" t="s">
        <v>20</v>
      </c>
      <c r="CF76" s="63" t="n">
        <v>1</v>
      </c>
      <c r="CG76" s="89"/>
      <c r="CH76" s="63" t="n">
        <v>13</v>
      </c>
      <c r="CI76" s="89" t="n">
        <v>4</v>
      </c>
      <c r="CJ76" s="63" t="n">
        <v>53</v>
      </c>
      <c r="CK76" s="89" t="n">
        <v>6</v>
      </c>
      <c r="CM76" s="47"/>
      <c r="CN76" s="82"/>
      <c r="CO76" s="88" t="s">
        <v>20</v>
      </c>
      <c r="CP76" s="63" t="n">
        <v>4</v>
      </c>
      <c r="CQ76" s="89"/>
      <c r="CR76" s="63" t="n">
        <v>8</v>
      </c>
      <c r="CS76" s="89" t="n">
        <v>1</v>
      </c>
      <c r="CT76" s="63" t="n">
        <v>48</v>
      </c>
      <c r="CU76" s="89" t="n">
        <v>5</v>
      </c>
      <c r="CW76" s="47"/>
      <c r="CX76" s="82"/>
      <c r="CY76" s="88" t="s">
        <v>20</v>
      </c>
      <c r="CZ76" s="63" t="n">
        <v>4</v>
      </c>
      <c r="DA76" s="89" t="n">
        <v>0</v>
      </c>
      <c r="DB76" s="63" t="n">
        <v>16</v>
      </c>
      <c r="DC76" s="89" t="n">
        <v>2</v>
      </c>
      <c r="DD76" s="63" t="n">
        <v>47</v>
      </c>
      <c r="DE76" s="89" t="n">
        <v>5</v>
      </c>
      <c r="DG76" s="47"/>
      <c r="DH76" s="82"/>
      <c r="DI76" s="88" t="s">
        <v>20</v>
      </c>
      <c r="DJ76" s="63" t="n">
        <v>3</v>
      </c>
      <c r="DK76" s="89" t="n">
        <v>0</v>
      </c>
      <c r="DL76" s="63" t="n">
        <v>12</v>
      </c>
      <c r="DM76" s="89" t="n">
        <v>0</v>
      </c>
      <c r="DN76" s="63" t="n">
        <v>60</v>
      </c>
      <c r="DO76" s="89" t="n">
        <v>8</v>
      </c>
    </row>
    <row r="77" customFormat="false" ht="21" hidden="false" customHeight="true" outlineLevel="0" collapsed="false">
      <c r="A77" s="94" t="s">
        <v>76</v>
      </c>
      <c r="B77" s="94"/>
      <c r="C77" s="94"/>
      <c r="D77" s="94"/>
      <c r="E77" s="94"/>
      <c r="F77" s="94"/>
      <c r="G77" s="94"/>
      <c r="H77" s="94"/>
      <c r="I77" s="94"/>
      <c r="K77" s="94" t="s">
        <v>76</v>
      </c>
      <c r="L77" s="94"/>
      <c r="M77" s="94"/>
      <c r="N77" s="94"/>
      <c r="O77" s="94"/>
      <c r="P77" s="94"/>
      <c r="Q77" s="94"/>
      <c r="R77" s="94"/>
      <c r="S77" s="94"/>
      <c r="U77" s="94" t="s">
        <v>76</v>
      </c>
      <c r="V77" s="94"/>
      <c r="W77" s="94"/>
      <c r="X77" s="94"/>
      <c r="Y77" s="94"/>
      <c r="Z77" s="94"/>
      <c r="AA77" s="94"/>
      <c r="AB77" s="94"/>
      <c r="AC77" s="94"/>
      <c r="AE77" s="94" t="s">
        <v>76</v>
      </c>
      <c r="AF77" s="94"/>
      <c r="AG77" s="94"/>
      <c r="AH77" s="94"/>
      <c r="AI77" s="94"/>
      <c r="AJ77" s="94"/>
      <c r="AK77" s="94"/>
      <c r="AL77" s="94"/>
      <c r="AM77" s="94"/>
      <c r="AO77" s="94" t="s">
        <v>76</v>
      </c>
      <c r="AP77" s="94"/>
      <c r="AQ77" s="94"/>
      <c r="AR77" s="94"/>
      <c r="AS77" s="94"/>
      <c r="AT77" s="94"/>
      <c r="AU77" s="94"/>
      <c r="AV77" s="94"/>
      <c r="AW77" s="94"/>
      <c r="AY77" s="94" t="s">
        <v>76</v>
      </c>
      <c r="AZ77" s="94"/>
      <c r="BA77" s="94"/>
      <c r="BB77" s="94"/>
      <c r="BC77" s="94"/>
      <c r="BD77" s="94"/>
      <c r="BE77" s="94"/>
      <c r="BF77" s="94"/>
      <c r="BG77" s="94"/>
      <c r="BI77" s="94" t="s">
        <v>76</v>
      </c>
      <c r="BJ77" s="94"/>
      <c r="BK77" s="94"/>
      <c r="BL77" s="94"/>
      <c r="BM77" s="94"/>
      <c r="BN77" s="94"/>
      <c r="BO77" s="94"/>
      <c r="BP77" s="94"/>
      <c r="BQ77" s="94"/>
      <c r="BS77" s="94" t="s">
        <v>76</v>
      </c>
      <c r="BT77" s="94"/>
      <c r="BU77" s="94"/>
      <c r="BV77" s="94"/>
      <c r="BW77" s="94"/>
      <c r="BX77" s="94"/>
      <c r="BY77" s="94"/>
      <c r="BZ77" s="94"/>
      <c r="CA77" s="94"/>
      <c r="CC77" s="94" t="s">
        <v>76</v>
      </c>
      <c r="CD77" s="94"/>
      <c r="CE77" s="94"/>
      <c r="CF77" s="94"/>
      <c r="CG77" s="94"/>
      <c r="CH77" s="94"/>
      <c r="CI77" s="94"/>
      <c r="CJ77" s="94"/>
      <c r="CK77" s="94"/>
      <c r="CM77" s="94" t="s">
        <v>76</v>
      </c>
      <c r="CN77" s="94"/>
      <c r="CO77" s="94"/>
      <c r="CP77" s="94"/>
      <c r="CQ77" s="94"/>
      <c r="CR77" s="94"/>
      <c r="CS77" s="94"/>
      <c r="CT77" s="94"/>
      <c r="CU77" s="94"/>
      <c r="CW77" s="94" t="s">
        <v>76</v>
      </c>
      <c r="CX77" s="94"/>
      <c r="CY77" s="94"/>
      <c r="CZ77" s="94"/>
      <c r="DA77" s="94"/>
      <c r="DB77" s="94"/>
      <c r="DC77" s="94"/>
      <c r="DD77" s="94"/>
      <c r="DE77" s="94"/>
      <c r="DG77" s="94" t="s">
        <v>76</v>
      </c>
      <c r="DH77" s="94"/>
      <c r="DI77" s="94"/>
      <c r="DJ77" s="94"/>
      <c r="DK77" s="94"/>
      <c r="DL77" s="94"/>
      <c r="DM77" s="94"/>
      <c r="DN77" s="94"/>
      <c r="DO77" s="94"/>
    </row>
    <row r="78" customFormat="false" ht="21" hidden="false" customHeight="true" outlineLevel="0" collapsed="false">
      <c r="A78" s="95"/>
      <c r="B78" s="82" t="s">
        <v>77</v>
      </c>
      <c r="C78" s="83" t="s">
        <v>50</v>
      </c>
      <c r="D78" s="86"/>
      <c r="E78" s="87"/>
      <c r="F78" s="86" t="n">
        <v>1</v>
      </c>
      <c r="G78" s="87" t="n">
        <v>0</v>
      </c>
      <c r="H78" s="86" t="n">
        <v>5</v>
      </c>
      <c r="I78" s="87" t="n">
        <v>1</v>
      </c>
      <c r="K78" s="95"/>
      <c r="L78" s="82" t="s">
        <v>77</v>
      </c>
      <c r="M78" s="83" t="s">
        <v>50</v>
      </c>
      <c r="N78" s="86"/>
      <c r="O78" s="87"/>
      <c r="P78" s="86" t="n">
        <v>6</v>
      </c>
      <c r="Q78" s="87" t="n">
        <v>1</v>
      </c>
      <c r="R78" s="86" t="n">
        <v>1</v>
      </c>
      <c r="S78" s="87" t="n">
        <v>0</v>
      </c>
      <c r="U78" s="95"/>
      <c r="V78" s="82" t="s">
        <v>77</v>
      </c>
      <c r="W78" s="83" t="s">
        <v>50</v>
      </c>
      <c r="X78" s="86"/>
      <c r="Y78" s="87"/>
      <c r="Z78" s="86" t="n">
        <v>9</v>
      </c>
      <c r="AA78" s="87" t="n">
        <v>0</v>
      </c>
      <c r="AB78" s="86" t="n">
        <v>6</v>
      </c>
      <c r="AC78" s="87" t="n">
        <v>0</v>
      </c>
      <c r="AE78" s="95"/>
      <c r="AF78" s="82" t="s">
        <v>77</v>
      </c>
      <c r="AG78" s="83" t="s">
        <v>50</v>
      </c>
      <c r="AH78" s="86"/>
      <c r="AI78" s="87"/>
      <c r="AJ78" s="86" t="n">
        <v>3</v>
      </c>
      <c r="AK78" s="87" t="n">
        <v>0</v>
      </c>
      <c r="AL78" s="86" t="n">
        <v>1</v>
      </c>
      <c r="AM78" s="87" t="n">
        <v>0</v>
      </c>
      <c r="AO78" s="95"/>
      <c r="AP78" s="82" t="s">
        <v>77</v>
      </c>
      <c r="AQ78" s="83" t="s">
        <v>50</v>
      </c>
      <c r="AR78" s="86"/>
      <c r="AS78" s="87"/>
      <c r="AT78" s="86" t="n">
        <v>3</v>
      </c>
      <c r="AU78" s="87" t="n">
        <v>0</v>
      </c>
      <c r="AV78" s="86" t="n">
        <v>4</v>
      </c>
      <c r="AW78" s="87" t="n">
        <v>3</v>
      </c>
      <c r="AY78" s="95"/>
      <c r="AZ78" s="82" t="s">
        <v>77</v>
      </c>
      <c r="BA78" s="83" t="s">
        <v>50</v>
      </c>
      <c r="BB78" s="86"/>
      <c r="BC78" s="87"/>
      <c r="BD78" s="86" t="n">
        <v>4</v>
      </c>
      <c r="BE78" s="87" t="n">
        <v>0</v>
      </c>
      <c r="BF78" s="86" t="n">
        <v>2</v>
      </c>
      <c r="BG78" s="87" t="n">
        <v>0</v>
      </c>
      <c r="BI78" s="95"/>
      <c r="BJ78" s="82" t="s">
        <v>77</v>
      </c>
      <c r="BK78" s="83" t="s">
        <v>50</v>
      </c>
      <c r="BL78" s="86"/>
      <c r="BM78" s="87"/>
      <c r="BN78" s="86" t="n">
        <v>2</v>
      </c>
      <c r="BO78" s="87" t="n">
        <v>0</v>
      </c>
      <c r="BP78" s="86" t="n">
        <v>5</v>
      </c>
      <c r="BQ78" s="87" t="n">
        <v>1</v>
      </c>
      <c r="BS78" s="95"/>
      <c r="BT78" s="82" t="s">
        <v>77</v>
      </c>
      <c r="BU78" s="83" t="s">
        <v>50</v>
      </c>
      <c r="BV78" s="86"/>
      <c r="BW78" s="87"/>
      <c r="BX78" s="86" t="n">
        <v>4</v>
      </c>
      <c r="BY78" s="87"/>
      <c r="BZ78" s="86" t="n">
        <v>1</v>
      </c>
      <c r="CA78" s="87"/>
      <c r="CC78" s="95"/>
      <c r="CD78" s="82" t="s">
        <v>77</v>
      </c>
      <c r="CE78" s="83" t="s">
        <v>50</v>
      </c>
      <c r="CF78" s="86"/>
      <c r="CG78" s="87"/>
      <c r="CH78" s="86" t="n">
        <v>5</v>
      </c>
      <c r="CI78" s="87" t="n">
        <v>1</v>
      </c>
      <c r="CJ78" s="86" t="n">
        <v>2</v>
      </c>
      <c r="CK78" s="87" t="n">
        <v>0</v>
      </c>
      <c r="CM78" s="95"/>
      <c r="CN78" s="82" t="s">
        <v>77</v>
      </c>
      <c r="CO78" s="83" t="s">
        <v>50</v>
      </c>
      <c r="CP78" s="86"/>
      <c r="CQ78" s="87"/>
      <c r="CR78" s="86" t="n">
        <v>1</v>
      </c>
      <c r="CS78" s="87" t="n">
        <v>0</v>
      </c>
      <c r="CT78" s="86" t="n">
        <v>1</v>
      </c>
      <c r="CU78" s="87" t="n">
        <v>1</v>
      </c>
      <c r="CW78" s="95"/>
      <c r="CX78" s="82" t="s">
        <v>77</v>
      </c>
      <c r="CY78" s="83" t="s">
        <v>50</v>
      </c>
      <c r="CZ78" s="86"/>
      <c r="DA78" s="87"/>
      <c r="DB78" s="86" t="n">
        <v>3</v>
      </c>
      <c r="DC78" s="87" t="n">
        <v>1</v>
      </c>
      <c r="DD78" s="86" t="n">
        <v>1</v>
      </c>
      <c r="DE78" s="87" t="n">
        <v>0</v>
      </c>
      <c r="DG78" s="95"/>
      <c r="DH78" s="82" t="s">
        <v>77</v>
      </c>
      <c r="DI78" s="83" t="s">
        <v>50</v>
      </c>
      <c r="DJ78" s="86" t="n">
        <v>0</v>
      </c>
      <c r="DK78" s="87" t="n">
        <v>0</v>
      </c>
      <c r="DL78" s="86" t="n">
        <v>4</v>
      </c>
      <c r="DM78" s="87" t="n">
        <v>1</v>
      </c>
      <c r="DN78" s="86" t="n">
        <v>0</v>
      </c>
      <c r="DO78" s="87" t="n">
        <v>0</v>
      </c>
    </row>
    <row r="79" customFormat="false" ht="21" hidden="false" customHeight="true" outlineLevel="0" collapsed="false">
      <c r="A79" s="95"/>
      <c r="B79" s="82"/>
      <c r="C79" s="88" t="s">
        <v>51</v>
      </c>
      <c r="D79" s="63"/>
      <c r="E79" s="89"/>
      <c r="F79" s="63" t="n">
        <v>1</v>
      </c>
      <c r="G79" s="89" t="n">
        <v>0</v>
      </c>
      <c r="H79" s="63" t="n">
        <v>8</v>
      </c>
      <c r="I79" s="87" t="n">
        <v>0</v>
      </c>
      <c r="K79" s="95"/>
      <c r="L79" s="82"/>
      <c r="M79" s="88" t="s">
        <v>51</v>
      </c>
      <c r="N79" s="63"/>
      <c r="O79" s="89"/>
      <c r="P79" s="63" t="n">
        <v>2</v>
      </c>
      <c r="Q79" s="89" t="n">
        <v>1</v>
      </c>
      <c r="R79" s="63" t="n">
        <v>12</v>
      </c>
      <c r="S79" s="87" t="n">
        <v>3</v>
      </c>
      <c r="U79" s="95"/>
      <c r="V79" s="82"/>
      <c r="W79" s="88" t="s">
        <v>51</v>
      </c>
      <c r="X79" s="63"/>
      <c r="Y79" s="89"/>
      <c r="Z79" s="63" t="n">
        <v>1</v>
      </c>
      <c r="AA79" s="89" t="n">
        <v>1</v>
      </c>
      <c r="AB79" s="63" t="n">
        <v>11</v>
      </c>
      <c r="AC79" s="87" t="n">
        <v>1</v>
      </c>
      <c r="AE79" s="95"/>
      <c r="AF79" s="82"/>
      <c r="AG79" s="88" t="s">
        <v>51</v>
      </c>
      <c r="AH79" s="63"/>
      <c r="AI79" s="89"/>
      <c r="AJ79" s="63" t="n">
        <v>4</v>
      </c>
      <c r="AK79" s="89" t="n">
        <v>2</v>
      </c>
      <c r="AL79" s="63" t="n">
        <v>11</v>
      </c>
      <c r="AM79" s="87" t="n">
        <v>5</v>
      </c>
      <c r="AO79" s="95"/>
      <c r="AP79" s="82"/>
      <c r="AQ79" s="88" t="s">
        <v>51</v>
      </c>
      <c r="AR79" s="63"/>
      <c r="AS79" s="89"/>
      <c r="AT79" s="63" t="n">
        <v>3</v>
      </c>
      <c r="AU79" s="89" t="n">
        <v>2</v>
      </c>
      <c r="AV79" s="63" t="n">
        <v>5</v>
      </c>
      <c r="AW79" s="87" t="n">
        <v>3</v>
      </c>
      <c r="AY79" s="95"/>
      <c r="AZ79" s="82"/>
      <c r="BA79" s="88" t="s">
        <v>51</v>
      </c>
      <c r="BB79" s="63"/>
      <c r="BC79" s="89"/>
      <c r="BD79" s="63" t="n">
        <v>2</v>
      </c>
      <c r="BE79" s="89" t="n">
        <v>2</v>
      </c>
      <c r="BF79" s="63" t="n">
        <v>11</v>
      </c>
      <c r="BG79" s="87" t="n">
        <v>3</v>
      </c>
      <c r="BI79" s="95"/>
      <c r="BJ79" s="82"/>
      <c r="BK79" s="88" t="s">
        <v>51</v>
      </c>
      <c r="BL79" s="63"/>
      <c r="BM79" s="89"/>
      <c r="BN79" s="63" t="n">
        <v>0</v>
      </c>
      <c r="BO79" s="89" t="n">
        <v>0</v>
      </c>
      <c r="BP79" s="63" t="n">
        <v>7</v>
      </c>
      <c r="BQ79" s="87" t="n">
        <v>3</v>
      </c>
      <c r="BS79" s="95"/>
      <c r="BT79" s="82"/>
      <c r="BU79" s="88" t="s">
        <v>51</v>
      </c>
      <c r="BV79" s="63"/>
      <c r="BW79" s="89"/>
      <c r="BX79" s="63" t="n">
        <v>1</v>
      </c>
      <c r="BY79" s="89" t="n">
        <v>1</v>
      </c>
      <c r="BZ79" s="63" t="n">
        <v>8</v>
      </c>
      <c r="CA79" s="87" t="n">
        <v>1</v>
      </c>
      <c r="CC79" s="95"/>
      <c r="CD79" s="82"/>
      <c r="CE79" s="88" t="s">
        <v>51</v>
      </c>
      <c r="CF79" s="63"/>
      <c r="CG79" s="89"/>
      <c r="CH79" s="63"/>
      <c r="CI79" s="89"/>
      <c r="CJ79" s="63" t="n">
        <v>4</v>
      </c>
      <c r="CK79" s="87" t="n">
        <v>1</v>
      </c>
      <c r="CM79" s="95"/>
      <c r="CN79" s="82"/>
      <c r="CO79" s="88" t="s">
        <v>51</v>
      </c>
      <c r="CP79" s="63"/>
      <c r="CQ79" s="89"/>
      <c r="CR79" s="63"/>
      <c r="CS79" s="89"/>
      <c r="CT79" s="63" t="n">
        <v>6</v>
      </c>
      <c r="CU79" s="87" t="n">
        <v>0</v>
      </c>
      <c r="CW79" s="95"/>
      <c r="CX79" s="82"/>
      <c r="CY79" s="88" t="s">
        <v>51</v>
      </c>
      <c r="CZ79" s="63"/>
      <c r="DA79" s="89"/>
      <c r="DB79" s="63" t="n">
        <v>3</v>
      </c>
      <c r="DC79" s="89" t="n">
        <v>2</v>
      </c>
      <c r="DD79" s="63" t="n">
        <v>8</v>
      </c>
      <c r="DE79" s="87" t="n">
        <v>2</v>
      </c>
      <c r="DG79" s="95"/>
      <c r="DH79" s="82"/>
      <c r="DI79" s="88" t="s">
        <v>51</v>
      </c>
      <c r="DJ79" s="63" t="n">
        <v>0</v>
      </c>
      <c r="DK79" s="89" t="n">
        <v>0</v>
      </c>
      <c r="DL79" s="63" t="n">
        <v>1</v>
      </c>
      <c r="DM79" s="89" t="n">
        <v>0</v>
      </c>
      <c r="DN79" s="63" t="n">
        <v>7</v>
      </c>
      <c r="DO79" s="87" t="n">
        <v>3</v>
      </c>
    </row>
    <row r="80" customFormat="false" ht="21" hidden="false" customHeight="true" outlineLevel="0" collapsed="false">
      <c r="A80" s="96" t="s">
        <v>78</v>
      </c>
      <c r="B80" s="96"/>
      <c r="C80" s="96"/>
      <c r="D80" s="96"/>
      <c r="E80" s="96"/>
      <c r="F80" s="96"/>
      <c r="G80" s="96"/>
      <c r="H80" s="96"/>
      <c r="I80" s="96"/>
      <c r="K80" s="96" t="s">
        <v>78</v>
      </c>
      <c r="L80" s="96"/>
      <c r="M80" s="96"/>
      <c r="N80" s="96"/>
      <c r="O80" s="96"/>
      <c r="P80" s="96"/>
      <c r="Q80" s="96"/>
      <c r="R80" s="96"/>
      <c r="S80" s="96"/>
      <c r="U80" s="96" t="s">
        <v>78</v>
      </c>
      <c r="V80" s="96"/>
      <c r="W80" s="96"/>
      <c r="X80" s="96"/>
      <c r="Y80" s="96"/>
      <c r="Z80" s="96"/>
      <c r="AA80" s="96"/>
      <c r="AB80" s="96"/>
      <c r="AC80" s="96"/>
      <c r="AE80" s="96" t="s">
        <v>78</v>
      </c>
      <c r="AF80" s="96"/>
      <c r="AG80" s="96"/>
      <c r="AH80" s="96"/>
      <c r="AI80" s="96"/>
      <c r="AJ80" s="96"/>
      <c r="AK80" s="96"/>
      <c r="AL80" s="96"/>
      <c r="AM80" s="96"/>
      <c r="AO80" s="96" t="s">
        <v>78</v>
      </c>
      <c r="AP80" s="96"/>
      <c r="AQ80" s="96"/>
      <c r="AR80" s="96"/>
      <c r="AS80" s="96"/>
      <c r="AT80" s="96"/>
      <c r="AU80" s="96"/>
      <c r="AV80" s="96"/>
      <c r="AW80" s="96"/>
      <c r="AY80" s="96" t="s">
        <v>78</v>
      </c>
      <c r="AZ80" s="96"/>
      <c r="BA80" s="96"/>
      <c r="BB80" s="96"/>
      <c r="BC80" s="96"/>
      <c r="BD80" s="96"/>
      <c r="BE80" s="96"/>
      <c r="BF80" s="96"/>
      <c r="BG80" s="96"/>
      <c r="BI80" s="96" t="s">
        <v>78</v>
      </c>
      <c r="BJ80" s="96"/>
      <c r="BK80" s="96"/>
      <c r="BL80" s="96"/>
      <c r="BM80" s="96"/>
      <c r="BN80" s="96"/>
      <c r="BO80" s="96"/>
      <c r="BP80" s="96"/>
      <c r="BQ80" s="96"/>
      <c r="BS80" s="96" t="s">
        <v>78</v>
      </c>
      <c r="BT80" s="96"/>
      <c r="BU80" s="96"/>
      <c r="BV80" s="96"/>
      <c r="BW80" s="96"/>
      <c r="BX80" s="96"/>
      <c r="BY80" s="96"/>
      <c r="BZ80" s="96"/>
      <c r="CA80" s="96"/>
      <c r="CC80" s="96" t="s">
        <v>78</v>
      </c>
      <c r="CD80" s="96"/>
      <c r="CE80" s="96"/>
      <c r="CF80" s="96"/>
      <c r="CG80" s="96"/>
      <c r="CH80" s="96"/>
      <c r="CI80" s="96"/>
      <c r="CJ80" s="96"/>
      <c r="CK80" s="96"/>
      <c r="CM80" s="96" t="s">
        <v>78</v>
      </c>
      <c r="CN80" s="96"/>
      <c r="CO80" s="96"/>
      <c r="CP80" s="96"/>
      <c r="CQ80" s="96"/>
      <c r="CR80" s="96"/>
      <c r="CS80" s="96"/>
      <c r="CT80" s="96"/>
      <c r="CU80" s="96"/>
      <c r="CW80" s="96" t="s">
        <v>78</v>
      </c>
      <c r="CX80" s="96"/>
      <c r="CY80" s="96"/>
      <c r="CZ80" s="96"/>
      <c r="DA80" s="96"/>
      <c r="DB80" s="96"/>
      <c r="DC80" s="96"/>
      <c r="DD80" s="96"/>
      <c r="DE80" s="96"/>
      <c r="DG80" s="96" t="s">
        <v>78</v>
      </c>
      <c r="DH80" s="96"/>
      <c r="DI80" s="96"/>
      <c r="DJ80" s="96"/>
      <c r="DK80" s="96"/>
      <c r="DL80" s="96"/>
      <c r="DM80" s="96"/>
      <c r="DN80" s="96"/>
      <c r="DO80" s="96"/>
    </row>
    <row r="81" customFormat="false" ht="21" hidden="false" customHeight="true" outlineLevel="0" collapsed="false">
      <c r="A81" s="95"/>
      <c r="B81" s="82" t="s">
        <v>79</v>
      </c>
      <c r="C81" s="83" t="s">
        <v>19</v>
      </c>
      <c r="D81" s="86"/>
      <c r="E81" s="87"/>
      <c r="F81" s="86"/>
      <c r="G81" s="87"/>
      <c r="H81" s="86"/>
      <c r="I81" s="87"/>
      <c r="K81" s="95"/>
      <c r="L81" s="82" t="s">
        <v>79</v>
      </c>
      <c r="M81" s="83" t="s">
        <v>19</v>
      </c>
      <c r="N81" s="86"/>
      <c r="O81" s="87"/>
      <c r="P81" s="86"/>
      <c r="Q81" s="87"/>
      <c r="R81" s="86"/>
      <c r="S81" s="87"/>
      <c r="U81" s="95"/>
      <c r="V81" s="82" t="s">
        <v>79</v>
      </c>
      <c r="W81" s="83" t="s">
        <v>19</v>
      </c>
      <c r="X81" s="86"/>
      <c r="Y81" s="87"/>
      <c r="Z81" s="86"/>
      <c r="AA81" s="87"/>
      <c r="AB81" s="86"/>
      <c r="AC81" s="87"/>
      <c r="AE81" s="95"/>
      <c r="AF81" s="82" t="s">
        <v>79</v>
      </c>
      <c r="AG81" s="83" t="s">
        <v>19</v>
      </c>
      <c r="AH81" s="86"/>
      <c r="AI81" s="87"/>
      <c r="AJ81" s="86"/>
      <c r="AK81" s="87"/>
      <c r="AL81" s="86"/>
      <c r="AM81" s="87"/>
      <c r="AO81" s="95"/>
      <c r="AP81" s="82" t="s">
        <v>79</v>
      </c>
      <c r="AQ81" s="83" t="s">
        <v>19</v>
      </c>
      <c r="AR81" s="86"/>
      <c r="AS81" s="87"/>
      <c r="AT81" s="86"/>
      <c r="AU81" s="87"/>
      <c r="AV81" s="86"/>
      <c r="AW81" s="87"/>
      <c r="AY81" s="95"/>
      <c r="AZ81" s="82" t="s">
        <v>79</v>
      </c>
      <c r="BA81" s="83" t="s">
        <v>19</v>
      </c>
      <c r="BB81" s="86"/>
      <c r="BC81" s="87"/>
      <c r="BD81" s="86"/>
      <c r="BE81" s="87"/>
      <c r="BF81" s="86"/>
      <c r="BG81" s="87"/>
      <c r="BI81" s="95"/>
      <c r="BJ81" s="82" t="s">
        <v>79</v>
      </c>
      <c r="BK81" s="83" t="s">
        <v>19</v>
      </c>
      <c r="BL81" s="86"/>
      <c r="BM81" s="87"/>
      <c r="BN81" s="86"/>
      <c r="BO81" s="87"/>
      <c r="BP81" s="86"/>
      <c r="BQ81" s="87"/>
      <c r="BS81" s="95"/>
      <c r="BT81" s="82" t="s">
        <v>79</v>
      </c>
      <c r="BU81" s="83" t="s">
        <v>19</v>
      </c>
      <c r="BV81" s="86"/>
      <c r="BW81" s="87"/>
      <c r="BX81" s="86"/>
      <c r="BY81" s="87"/>
      <c r="BZ81" s="86"/>
      <c r="CA81" s="87"/>
      <c r="CC81" s="95"/>
      <c r="CD81" s="82" t="s">
        <v>79</v>
      </c>
      <c r="CE81" s="83" t="s">
        <v>19</v>
      </c>
      <c r="CF81" s="84"/>
      <c r="CG81" s="85"/>
      <c r="CH81" s="84"/>
      <c r="CI81" s="85"/>
      <c r="CJ81" s="84"/>
      <c r="CK81" s="85"/>
      <c r="CM81" s="95"/>
      <c r="CN81" s="82" t="s">
        <v>79</v>
      </c>
      <c r="CO81" s="83" t="s">
        <v>19</v>
      </c>
      <c r="CP81" s="84"/>
      <c r="CQ81" s="85"/>
      <c r="CR81" s="84"/>
      <c r="CS81" s="85"/>
      <c r="CT81" s="84"/>
      <c r="CU81" s="85"/>
      <c r="CW81" s="95"/>
      <c r="CX81" s="82" t="s">
        <v>79</v>
      </c>
      <c r="CY81" s="83" t="s">
        <v>19</v>
      </c>
      <c r="CZ81" s="84"/>
      <c r="DA81" s="85"/>
      <c r="DB81" s="84"/>
      <c r="DC81" s="85"/>
      <c r="DD81" s="84"/>
      <c r="DE81" s="85"/>
      <c r="DG81" s="95"/>
      <c r="DH81" s="82" t="s">
        <v>79</v>
      </c>
      <c r="DI81" s="83" t="s">
        <v>19</v>
      </c>
      <c r="DJ81" s="84"/>
      <c r="DK81" s="85"/>
      <c r="DL81" s="84"/>
      <c r="DM81" s="85"/>
      <c r="DN81" s="84"/>
      <c r="DO81" s="85"/>
    </row>
    <row r="82" customFormat="false" ht="21" hidden="false" customHeight="true" outlineLevel="0" collapsed="false">
      <c r="A82" s="95"/>
      <c r="B82" s="82"/>
      <c r="C82" s="88" t="s">
        <v>20</v>
      </c>
      <c r="D82" s="63"/>
      <c r="E82" s="89"/>
      <c r="F82" s="63"/>
      <c r="G82" s="89"/>
      <c r="H82" s="63"/>
      <c r="I82" s="87"/>
      <c r="K82" s="95"/>
      <c r="L82" s="82"/>
      <c r="M82" s="88" t="s">
        <v>20</v>
      </c>
      <c r="N82" s="63"/>
      <c r="O82" s="89"/>
      <c r="P82" s="63"/>
      <c r="Q82" s="89"/>
      <c r="R82" s="63"/>
      <c r="S82" s="87"/>
      <c r="U82" s="95"/>
      <c r="V82" s="82"/>
      <c r="W82" s="88" t="s">
        <v>20</v>
      </c>
      <c r="X82" s="63"/>
      <c r="Y82" s="89"/>
      <c r="Z82" s="63"/>
      <c r="AA82" s="89"/>
      <c r="AB82" s="63"/>
      <c r="AC82" s="87"/>
      <c r="AE82" s="95"/>
      <c r="AF82" s="82"/>
      <c r="AG82" s="88" t="s">
        <v>20</v>
      </c>
      <c r="AH82" s="63"/>
      <c r="AI82" s="89"/>
      <c r="AJ82" s="63"/>
      <c r="AK82" s="89"/>
      <c r="AL82" s="63"/>
      <c r="AM82" s="87"/>
      <c r="AO82" s="95"/>
      <c r="AP82" s="82"/>
      <c r="AQ82" s="88" t="s">
        <v>20</v>
      </c>
      <c r="AR82" s="63"/>
      <c r="AS82" s="89"/>
      <c r="AT82" s="63"/>
      <c r="AU82" s="89"/>
      <c r="AV82" s="63"/>
      <c r="AW82" s="87"/>
      <c r="AY82" s="95"/>
      <c r="AZ82" s="82"/>
      <c r="BA82" s="88" t="s">
        <v>20</v>
      </c>
      <c r="BB82" s="63"/>
      <c r="BC82" s="89"/>
      <c r="BD82" s="63"/>
      <c r="BE82" s="89"/>
      <c r="BF82" s="63"/>
      <c r="BG82" s="87"/>
      <c r="BI82" s="95"/>
      <c r="BJ82" s="82"/>
      <c r="BK82" s="88" t="s">
        <v>20</v>
      </c>
      <c r="BL82" s="63"/>
      <c r="BM82" s="89"/>
      <c r="BN82" s="63"/>
      <c r="BO82" s="89"/>
      <c r="BP82" s="63"/>
      <c r="BQ82" s="87"/>
      <c r="BS82" s="95"/>
      <c r="BT82" s="82"/>
      <c r="BU82" s="88" t="s">
        <v>20</v>
      </c>
      <c r="BV82" s="63"/>
      <c r="BW82" s="89"/>
      <c r="BX82" s="63"/>
      <c r="BY82" s="89"/>
      <c r="BZ82" s="63"/>
      <c r="CA82" s="87"/>
      <c r="CC82" s="95"/>
      <c r="CD82" s="82"/>
      <c r="CE82" s="88" t="s">
        <v>20</v>
      </c>
      <c r="CF82" s="90"/>
      <c r="CG82" s="91"/>
      <c r="CH82" s="90"/>
      <c r="CI82" s="91"/>
      <c r="CJ82" s="90"/>
      <c r="CK82" s="85"/>
      <c r="CM82" s="95"/>
      <c r="CN82" s="82"/>
      <c r="CO82" s="88" t="s">
        <v>20</v>
      </c>
      <c r="CP82" s="90"/>
      <c r="CQ82" s="91"/>
      <c r="CR82" s="90"/>
      <c r="CS82" s="91"/>
      <c r="CT82" s="90"/>
      <c r="CU82" s="85"/>
      <c r="CW82" s="95"/>
      <c r="CX82" s="82"/>
      <c r="CY82" s="88" t="s">
        <v>20</v>
      </c>
      <c r="CZ82" s="90"/>
      <c r="DA82" s="91"/>
      <c r="DB82" s="90"/>
      <c r="DC82" s="91"/>
      <c r="DD82" s="90"/>
      <c r="DE82" s="85"/>
      <c r="DG82" s="95"/>
      <c r="DH82" s="82"/>
      <c r="DI82" s="88" t="s">
        <v>20</v>
      </c>
      <c r="DJ82" s="90"/>
      <c r="DK82" s="91"/>
      <c r="DL82" s="90"/>
      <c r="DM82" s="91"/>
      <c r="DN82" s="90"/>
      <c r="DO82" s="85"/>
    </row>
    <row r="83" customFormat="false" ht="21" hidden="false" customHeight="true" outlineLevel="0" collapsed="false">
      <c r="A83" s="97" t="s">
        <v>21</v>
      </c>
      <c r="B83" s="97"/>
      <c r="C83" s="98" t="s">
        <v>19</v>
      </c>
      <c r="D83" s="86" t="n">
        <f aca="false">D61+D63+D65+D66+D67+D69+D71+D73+D75+D81</f>
        <v>2</v>
      </c>
      <c r="E83" s="99" t="n">
        <f aca="false">E61+E63+E65+E66+E67+E69+E71+E73+E75+E81</f>
        <v>0</v>
      </c>
      <c r="F83" s="86" t="n">
        <f aca="false">F61+F63+F65+F66+F67+F69+F71+F73+F75+F81</f>
        <v>10</v>
      </c>
      <c r="G83" s="99" t="n">
        <f aca="false">G61+G63+G65+G66+G67+G69+G71+G73+G75+G81</f>
        <v>1</v>
      </c>
      <c r="H83" s="86" t="n">
        <f aca="false">H61+H63+H65+H66+H67+H69+H71+H73+H75+H81</f>
        <v>98</v>
      </c>
      <c r="I83" s="99" t="n">
        <f aca="false">I61+I63+I65+I66+I67+I69+I71+I73+I75+I81</f>
        <v>15</v>
      </c>
      <c r="K83" s="97" t="s">
        <v>21</v>
      </c>
      <c r="L83" s="97"/>
      <c r="M83" s="98" t="s">
        <v>19</v>
      </c>
      <c r="N83" s="86" t="n">
        <f aca="false">N61+N63+N65+N66+N67+N69+N71+N73+N75+N81</f>
        <v>0</v>
      </c>
      <c r="O83" s="99" t="n">
        <f aca="false">O61+O63+O65+O66+O67+O69+O71+O73+O75+O81</f>
        <v>0</v>
      </c>
      <c r="P83" s="86" t="n">
        <f aca="false">P61+P63+P65+P66+P67+P69+P71+P73+P75+P81</f>
        <v>22</v>
      </c>
      <c r="Q83" s="99" t="n">
        <f aca="false">Q61+Q63+Q65+Q66+Q67+Q69+Q71+Q73+Q75+Q81</f>
        <v>1</v>
      </c>
      <c r="R83" s="86" t="n">
        <f aca="false">R61+R63+R65+R66+R67+R69+R71+R73+R75+R81</f>
        <v>120</v>
      </c>
      <c r="S83" s="99" t="n">
        <f aca="false">S61+S63+S65+S66+S67+S69+S71+S73+S75+S81</f>
        <v>13</v>
      </c>
      <c r="U83" s="97" t="s">
        <v>21</v>
      </c>
      <c r="V83" s="97"/>
      <c r="W83" s="98" t="s">
        <v>19</v>
      </c>
      <c r="X83" s="86" t="n">
        <f aca="false">X61+X63+X65+X66+X67+X69+X71+X73+X75+X81</f>
        <v>1</v>
      </c>
      <c r="Y83" s="99" t="n">
        <f aca="false">Y61+Y63+Y65+Y66+Y67+Y69+Y71+Y73+Y75+Y81</f>
        <v>0</v>
      </c>
      <c r="Z83" s="86" t="n">
        <f aca="false">Z61+Z63+Z65+Z66+Z67+Z69+Z71+Z73+Z75+Z81</f>
        <v>18</v>
      </c>
      <c r="AA83" s="99" t="n">
        <f aca="false">AA61+AA63+AA65+AA66+AA67+AA69+AA71+AA73+AA75+AA81</f>
        <v>0</v>
      </c>
      <c r="AB83" s="86" t="n">
        <f aca="false">AB61+AB63+AB65+AB66+AB67+AB69+AB71+AB73+AB75+AB81</f>
        <v>86</v>
      </c>
      <c r="AC83" s="99" t="n">
        <f aca="false">AC61+AC63+AC65+AC66+AC67+AC69+AC71+AC73+AC75+AC81</f>
        <v>5</v>
      </c>
      <c r="AE83" s="97" t="s">
        <v>21</v>
      </c>
      <c r="AF83" s="97"/>
      <c r="AG83" s="98" t="s">
        <v>19</v>
      </c>
      <c r="AH83" s="86" t="n">
        <f aca="false">AH61+AH63+AH65+AH66+AH67+AH69+AH71+AH73+AH75+AH81</f>
        <v>1</v>
      </c>
      <c r="AI83" s="99" t="n">
        <f aca="false">AI61+AI63+AI65+AI66+AI67+AI69+AI71+AI73+AI75+AI81</f>
        <v>0</v>
      </c>
      <c r="AJ83" s="86" t="n">
        <f aca="false">AJ61+AJ63+AJ65+AJ66+AJ67+AJ69+AJ71+AJ73+AJ75+AJ81</f>
        <v>5</v>
      </c>
      <c r="AK83" s="99" t="n">
        <f aca="false">AK61+AK63+AK65+AK66+AK67+AK69+AK71+AK73+AK75+AK81</f>
        <v>0</v>
      </c>
      <c r="AL83" s="86" t="n">
        <f aca="false">AL61+AL63+AL65+AL66+AL67+AL69+AL71+AL73+AL75+AL81</f>
        <v>47</v>
      </c>
      <c r="AM83" s="99" t="n">
        <f aca="false">AM61+AM63+AM65+AM66+AM67+AM69+AM71+AM73+AM75+AM81</f>
        <v>11</v>
      </c>
      <c r="AO83" s="97" t="s">
        <v>21</v>
      </c>
      <c r="AP83" s="97"/>
      <c r="AQ83" s="98" t="s">
        <v>19</v>
      </c>
      <c r="AR83" s="86" t="n">
        <f aca="false">AR61+AR63+AR65+AR66+AR67+AR69+AR71+AR73+AR75+AR81</f>
        <v>6</v>
      </c>
      <c r="AS83" s="99" t="n">
        <f aca="false">AS61+AS63+AS65+AS66+AS67+AS69+AS71+AS73+AS75+AS81</f>
        <v>0</v>
      </c>
      <c r="AT83" s="86" t="n">
        <f aca="false">AT61+AT63+AT65+AT66+AT67+AT69+AT71+AT73+AT75+AT81</f>
        <v>10</v>
      </c>
      <c r="AU83" s="99" t="n">
        <f aca="false">AU61+AU63+AU65+AU66+AU67+AU69+AU71+AU73+AU75+AU81</f>
        <v>2</v>
      </c>
      <c r="AV83" s="86" t="n">
        <f aca="false">AV61+AV63+AV65+AV66+AV67+AV69+AV71+AV73+AV75+AV81</f>
        <v>60</v>
      </c>
      <c r="AW83" s="99" t="n">
        <f aca="false">AW61+AW63+AW65+AW66+AW67+AW69+AW71+AW73+AW75+AW81</f>
        <v>10</v>
      </c>
      <c r="AY83" s="97" t="s">
        <v>21</v>
      </c>
      <c r="AZ83" s="97"/>
      <c r="BA83" s="98" t="s">
        <v>19</v>
      </c>
      <c r="BB83" s="86" t="n">
        <f aca="false">BB61+BB63+BB65+BB66+BB67+BB69+BB71+BB73+BB75+BB81</f>
        <v>3</v>
      </c>
      <c r="BC83" s="99" t="n">
        <f aca="false">BC61+BC63+BC65+BC66+BC67+BC69+BC71+BC73+BC75+BC81</f>
        <v>0</v>
      </c>
      <c r="BD83" s="86" t="n">
        <f aca="false">BD61+BD63+BD65+BD66+BD67+BD69+BD71+BD73+BD75+BD81</f>
        <v>67</v>
      </c>
      <c r="BE83" s="99" t="n">
        <f aca="false">BE61+BE63+BE65+BE66+BE67+BE69+BE71+BE73+BE75+BE81</f>
        <v>11</v>
      </c>
      <c r="BF83" s="86" t="n">
        <f aca="false">BF61+BF63+BF65+BF66+BF67+BF69+BF71+BF73+BF75+BF81</f>
        <v>152</v>
      </c>
      <c r="BG83" s="99" t="n">
        <f aca="false">BG61+BG63+BG65+BG66+BG67+BG69+BG71+BG73+BG75+BG81</f>
        <v>43</v>
      </c>
      <c r="BI83" s="97" t="s">
        <v>21</v>
      </c>
      <c r="BJ83" s="97"/>
      <c r="BK83" s="98" t="s">
        <v>19</v>
      </c>
      <c r="BL83" s="86" t="n">
        <f aca="false">BL61+BL63+BL65+BL66+BL67+BL69+BL71+BL73+BL75+BL81</f>
        <v>3</v>
      </c>
      <c r="BM83" s="99" t="n">
        <f aca="false">BM61+BM63+BM65+BM66+BM67+BM69+BM71+BM73+BM75+BM81</f>
        <v>0</v>
      </c>
      <c r="BN83" s="86" t="n">
        <f aca="false">BN61+BN63+BN65+BN66+BN67+BN69+BN71+BN73+BN75+BN81</f>
        <v>58</v>
      </c>
      <c r="BO83" s="99" t="n">
        <f aca="false">BO61+BO63+BO65+BO66+BO67+BO69+BO71+BO73+BO75+BO81</f>
        <v>14</v>
      </c>
      <c r="BP83" s="86" t="n">
        <f aca="false">BP61+BP63+BP65+BP66+BP67+BP69+BP71+BP73+BP75+BP81</f>
        <v>104</v>
      </c>
      <c r="BQ83" s="99" t="n">
        <f aca="false">BQ61+BQ63+BQ65+BQ66+BQ67+BQ69+BQ71+BQ73+BQ75+BQ81</f>
        <v>29</v>
      </c>
      <c r="BS83" s="97" t="s">
        <v>21</v>
      </c>
      <c r="BT83" s="97"/>
      <c r="BU83" s="98" t="s">
        <v>19</v>
      </c>
      <c r="BV83" s="86" t="n">
        <f aca="false">BV61+BV63+BV65+BV66+BV67+BV69+BV71+BV73+BV75+BV81</f>
        <v>4</v>
      </c>
      <c r="BW83" s="99" t="n">
        <f aca="false">BW61+BW63+BW65+BW66+BW67+BW69+BW71+BW73+BW75+BW81</f>
        <v>0</v>
      </c>
      <c r="BX83" s="86" t="n">
        <f aca="false">BX61+BX63+BX65+BX66+BX67+BX69+BX71+BX73+BX75+BX81</f>
        <v>89</v>
      </c>
      <c r="BY83" s="99" t="n">
        <f aca="false">BY61+BY63+BY65+BY66+BY67+BY69+BY71+BY73+BY75+BY81</f>
        <v>22</v>
      </c>
      <c r="BZ83" s="86" t="n">
        <f aca="false">BZ61+BZ63+BZ65+BZ66+BZ67+BZ69+BZ71+BZ73+BZ75+BZ81</f>
        <v>141</v>
      </c>
      <c r="CA83" s="99" t="n">
        <f aca="false">CA61+CA63+CA65+CA66+CA67+CA69+CA71+CA73+CA75+CA81</f>
        <v>45</v>
      </c>
      <c r="CC83" s="97" t="s">
        <v>21</v>
      </c>
      <c r="CD83" s="97"/>
      <c r="CE83" s="98" t="s">
        <v>19</v>
      </c>
      <c r="CF83" s="86" t="n">
        <f aca="false">CF61+CF63+CF65+CF66+CF67+CF69+CF71+CF73+CF75+CF81</f>
        <v>1</v>
      </c>
      <c r="CG83" s="99" t="n">
        <f aca="false">CG61+CG63+CG65+CG66+CG67+CG69+CG71+CG73+CG75+CG81</f>
        <v>0</v>
      </c>
      <c r="CH83" s="86" t="n">
        <f aca="false">CH61+CH63+CH65+CH66+CH67+CH69+CH71+CH73+CH75+CH81</f>
        <v>66</v>
      </c>
      <c r="CI83" s="99" t="n">
        <f aca="false">CI61+CI63+CI65+CI66+CI67+CI69+CI71+CI73+CI75+CI81</f>
        <v>12</v>
      </c>
      <c r="CJ83" s="86" t="n">
        <f aca="false">CJ61+CJ63+CJ65+CJ66+CJ67+CJ69+CJ71+CJ73+CJ75+CJ81</f>
        <v>94</v>
      </c>
      <c r="CK83" s="99" t="n">
        <f aca="false">CK61+CK63+CK65+CK66+CK67+CK69+CK71+CK73+CK75+CK81</f>
        <v>27</v>
      </c>
      <c r="CM83" s="97" t="s">
        <v>21</v>
      </c>
      <c r="CN83" s="97"/>
      <c r="CO83" s="98" t="s">
        <v>19</v>
      </c>
      <c r="CP83" s="86" t="n">
        <f aca="false">CP61+CP63+CP65+CP66+CP67+CP69+CP71+CP73+CP75+CP81</f>
        <v>1</v>
      </c>
      <c r="CQ83" s="99" t="n">
        <f aca="false">CQ61+CQ63+CQ65+CQ66+CQ67+CQ69+CQ71+CQ73+CQ75+CQ81</f>
        <v>0</v>
      </c>
      <c r="CR83" s="86" t="n">
        <f aca="false">CR61+CR63+CR65+CR66+CR67+CR69+CR71+CR73+CR75+CR81</f>
        <v>78</v>
      </c>
      <c r="CS83" s="99" t="n">
        <f aca="false">CS61+CS63+CS65+CS66+CS67+CS69+CS71+CS73+CS75+CS81</f>
        <v>18</v>
      </c>
      <c r="CT83" s="86" t="n">
        <f aca="false">CT61+CT63+CT65+CT66+CT67+CT69+CT71+CT73+CT75+CT81</f>
        <v>84</v>
      </c>
      <c r="CU83" s="99" t="n">
        <f aca="false">CU61+CU63+CU65+CU66+CU67+CU69+CU71+CU73+CU75+CU81</f>
        <v>22</v>
      </c>
      <c r="CW83" s="97" t="s">
        <v>21</v>
      </c>
      <c r="CX83" s="97"/>
      <c r="CY83" s="98" t="s">
        <v>19</v>
      </c>
      <c r="CZ83" s="86" t="n">
        <f aca="false">CZ61+CZ63+CZ65+CZ66+CZ67+CZ69+CZ71+CZ73+CZ75+CZ81</f>
        <v>1</v>
      </c>
      <c r="DA83" s="99" t="n">
        <f aca="false">DA61+DA63+DA65+DA66+DA67+DA69+DA71+DA73+DA75+DA81</f>
        <v>0</v>
      </c>
      <c r="DB83" s="86" t="n">
        <f aca="false">DB61+DB63+DB65+DB66+DB67+DB69+DB71+DB73+DB75+DB81</f>
        <v>66</v>
      </c>
      <c r="DC83" s="99" t="n">
        <f aca="false">DC61+DC63+DC65+DC66+DC67+DC69+DC71+DC73+DC75+DC81</f>
        <v>15</v>
      </c>
      <c r="DD83" s="86" t="n">
        <f aca="false">DD61+DD63+DD65+DD66+DD67+DD69+DD71+DD73+DD75+DD81</f>
        <v>101</v>
      </c>
      <c r="DE83" s="99" t="n">
        <f aca="false">DE61+DE63+DE65+DE66+DE67+DE69+DE71+DE73+DE75+DE81</f>
        <v>29</v>
      </c>
      <c r="DG83" s="97" t="s">
        <v>21</v>
      </c>
      <c r="DH83" s="97"/>
      <c r="DI83" s="98" t="s">
        <v>19</v>
      </c>
      <c r="DJ83" s="86" t="n">
        <f aca="false">DJ61+DJ63+DJ65+DJ66+DJ67+DJ69+DJ71+DJ73+DJ75+DJ81</f>
        <v>2</v>
      </c>
      <c r="DK83" s="99" t="n">
        <f aca="false">DK61+DK63+DK65+DK66+DK67+DK69+DK71+DK73+DK75+DK81</f>
        <v>0</v>
      </c>
      <c r="DL83" s="86" t="n">
        <f aca="false">DL61+DL63+DL65+DL66+DL67+DL69+DL71+DL73+DL75+DL81</f>
        <v>48</v>
      </c>
      <c r="DM83" s="99" t="n">
        <f aca="false">DM61+DM63+DM65+DM66+DM67+DM69+DM71+DM73+DM75+DM81</f>
        <v>14</v>
      </c>
      <c r="DN83" s="86" t="n">
        <f aca="false">DN61+DN63+DN65+DN66+DN67+DN69+DN71+DN73+DN75+DN81</f>
        <v>96</v>
      </c>
      <c r="DO83" s="99" t="n">
        <f aca="false">DO61+DO63+DO65+DO66+DO67+DO69+DO71+DO73+DO75+DO81</f>
        <v>37</v>
      </c>
    </row>
    <row r="84" customFormat="false" ht="21" hidden="false" customHeight="true" outlineLevel="0" collapsed="false">
      <c r="A84" s="97"/>
      <c r="B84" s="97"/>
      <c r="C84" s="81" t="s">
        <v>20</v>
      </c>
      <c r="D84" s="63" t="n">
        <f aca="false">D62+D64+D68+D70+D72+D74+D76+D78+D79+D82</f>
        <v>1</v>
      </c>
      <c r="E84" s="100" t="n">
        <f aca="false">E62+E64+E68+E70+E72+E74+E76+E78+E79+E82</f>
        <v>0</v>
      </c>
      <c r="F84" s="63" t="n">
        <f aca="false">F62+F64+F68+F70+F72+F74+F76+F78+F79+F82</f>
        <v>77</v>
      </c>
      <c r="G84" s="100" t="n">
        <f aca="false">G62+G64+G68+G70+G72+G74+G76+G78+G79+G82</f>
        <v>6</v>
      </c>
      <c r="H84" s="63" t="n">
        <f aca="false">H62+H64+H68+H70+H72+H74+H76+H78+H79+H82</f>
        <v>108</v>
      </c>
      <c r="I84" s="100" t="n">
        <f aca="false">I62+I64+I68+I70+I72+I74+I76+I78+I79+I82</f>
        <v>25</v>
      </c>
      <c r="K84" s="97"/>
      <c r="L84" s="97"/>
      <c r="M84" s="81" t="s">
        <v>20</v>
      </c>
      <c r="N84" s="63" t="n">
        <f aca="false">N62+N64+N68+N70+N72+N74+N76+N78+N79+N82</f>
        <v>1</v>
      </c>
      <c r="O84" s="100" t="n">
        <f aca="false">O62+O64+O68+O70+O72+O74+O76+O78+O79+O82</f>
        <v>0</v>
      </c>
      <c r="P84" s="63" t="n">
        <f aca="false">P62+P64+P68+P70+P72+P74+P76+P78+P79+P82</f>
        <v>82</v>
      </c>
      <c r="Q84" s="100" t="n">
        <f aca="false">Q62+Q64+Q68+Q70+Q72+Q74+Q76+Q78+Q79+Q82</f>
        <v>19</v>
      </c>
      <c r="R84" s="63" t="n">
        <f aca="false">R62+R64+R68+R70+R72+R74+R76+R78+R79+R82</f>
        <v>88</v>
      </c>
      <c r="S84" s="100" t="n">
        <f aca="false">S62+S64+S68+S70+S72+S74+S76+S78+S79+S82</f>
        <v>15</v>
      </c>
      <c r="U84" s="97"/>
      <c r="V84" s="97"/>
      <c r="W84" s="81" t="s">
        <v>20</v>
      </c>
      <c r="X84" s="63" t="n">
        <f aca="false">X62+X64+X68+X70+X72+X74+X76+X78+X79+X82</f>
        <v>1</v>
      </c>
      <c r="Y84" s="100" t="n">
        <f aca="false">Y62+Y64+Y68+Y70+Y72+Y74+Y76+Y78+Y79+Y82</f>
        <v>0</v>
      </c>
      <c r="Z84" s="63" t="n">
        <f aca="false">Z62+Z64+Z68+Z70+Z72+Z74+Z76+Z78+Z79+Z82</f>
        <v>59</v>
      </c>
      <c r="AA84" s="100" t="n">
        <f aca="false">AA62+AA64+AA68+AA70+AA72+AA74+AA76+AA78+AA79+AA82</f>
        <v>6</v>
      </c>
      <c r="AB84" s="63" t="n">
        <f aca="false">AB62+AB64+AB68+AB70+AB72+AB74+AB76+AB78+AB79+AB82</f>
        <v>100</v>
      </c>
      <c r="AC84" s="100" t="n">
        <f aca="false">AC62+AC64+AC68+AC70+AC72+AC74+AC76+AC78+AC79+AC82</f>
        <v>16</v>
      </c>
      <c r="AE84" s="97"/>
      <c r="AF84" s="97"/>
      <c r="AG84" s="81" t="s">
        <v>20</v>
      </c>
      <c r="AH84" s="63" t="n">
        <f aca="false">AH62+AH64+AH68+AH70+AH72+AH74+AH76+AH78+AH79+AH82</f>
        <v>5</v>
      </c>
      <c r="AI84" s="100" t="n">
        <f aca="false">AI62+AI64+AI68+AI70+AI72+AI74+AI76+AI78+AI79+AI82</f>
        <v>0</v>
      </c>
      <c r="AJ84" s="63" t="n">
        <f aca="false">AJ62+AJ64+AJ68+AJ70+AJ72+AJ74+AJ76+AJ78+AJ79+AJ82</f>
        <v>77</v>
      </c>
      <c r="AK84" s="100" t="n">
        <f aca="false">AK62+AK64+AK68+AK70+AK72+AK74+AK76+AK78+AK79+AK82</f>
        <v>15</v>
      </c>
      <c r="AL84" s="63" t="n">
        <f aca="false">AL62+AL64+AL68+AL70+AL72+AL74+AL76+AL78+AL79+AL82</f>
        <v>76</v>
      </c>
      <c r="AM84" s="100" t="n">
        <f aca="false">AM62+AM64+AM68+AM70+AM72+AM74+AM76+AM78+AM79+AM82</f>
        <v>18</v>
      </c>
      <c r="AO84" s="97"/>
      <c r="AP84" s="97"/>
      <c r="AQ84" s="81" t="s">
        <v>20</v>
      </c>
      <c r="AR84" s="63" t="n">
        <f aca="false">AR62+AR64+AR68+AR70+AR72+AR74+AR76+AR78+AR79+AR82</f>
        <v>2</v>
      </c>
      <c r="AS84" s="100" t="n">
        <f aca="false">AS62+AS64+AS68+AS70+AS72+AS74+AS76+AS78+AS79+AS82</f>
        <v>0</v>
      </c>
      <c r="AT84" s="63" t="n">
        <f aca="false">AT62+AT64+AT68+AT70+AT72+AT74+AT76+AT78+AT79+AT82</f>
        <v>74</v>
      </c>
      <c r="AU84" s="100" t="n">
        <f aca="false">AU62+AU64+AU68+AU70+AU72+AU74+AU76+AU78+AU79+AU82</f>
        <v>10</v>
      </c>
      <c r="AV84" s="63" t="n">
        <f aca="false">AV62+AV64+AV68+AV70+AV72+AV74+AV76+AV78+AV79+AV82</f>
        <v>90</v>
      </c>
      <c r="AW84" s="100" t="n">
        <f aca="false">AW62+AW64+AW68+AW70+AW72+AW74+AW76+AW78+AW79+AW82</f>
        <v>17</v>
      </c>
      <c r="AY84" s="97"/>
      <c r="AZ84" s="97"/>
      <c r="BA84" s="81" t="s">
        <v>20</v>
      </c>
      <c r="BB84" s="63" t="n">
        <f aca="false">BB62+BB64+BB68+BB70+BB72+BB74+BB76+BB78+BB79+BB82</f>
        <v>1</v>
      </c>
      <c r="BC84" s="100" t="n">
        <f aca="false">BC62+BC64+BC68+BC70+BC72+BC74+BC76+BC78+BC79+BC82</f>
        <v>0</v>
      </c>
      <c r="BD84" s="63" t="n">
        <f aca="false">BD62+BD64+BD68+BD70+BD72+BD74+BD76+BD78+BD79+BD82</f>
        <v>93</v>
      </c>
      <c r="BE84" s="100" t="n">
        <f aca="false">BE62+BE64+BE68+BE70+BE72+BE74+BE76+BE78+BE79+BE82</f>
        <v>16</v>
      </c>
      <c r="BF84" s="63" t="n">
        <f aca="false">BF62+BF64+BF68+BF70+BF72+BF74+BF76+BF78+BF79+BF82</f>
        <v>136</v>
      </c>
      <c r="BG84" s="100" t="n">
        <f aca="false">BG62+BG64+BG68+BG70+BG72+BG74+BG76+BG78+BG79+BG82</f>
        <v>32</v>
      </c>
      <c r="BI84" s="97"/>
      <c r="BJ84" s="97"/>
      <c r="BK84" s="81" t="s">
        <v>20</v>
      </c>
      <c r="BL84" s="63" t="n">
        <f aca="false">BL62+BL64+BL68+BL70+BL72+BL74+BL76+BL78+BL79+BL82</f>
        <v>5</v>
      </c>
      <c r="BM84" s="100" t="n">
        <f aca="false">BM62+BM64+BM68+BM70+BM72+BM74+BM76+BM78+BM79+BM82</f>
        <v>0</v>
      </c>
      <c r="BN84" s="63" t="n">
        <f aca="false">BN62+BN64+BN68+BN70+BN72+BN74+BN76+BN78+BN79+BN82</f>
        <v>178</v>
      </c>
      <c r="BO84" s="100" t="n">
        <f aca="false">BO62+BO64+BO68+BO70+BO72+BO74+BO76+BO78+BO79+BO82</f>
        <v>29</v>
      </c>
      <c r="BP84" s="63" t="n">
        <f aca="false">BP62+BP64+BP68+BP70+BP72+BP74+BP76+BP78+BP79+BP82</f>
        <v>153</v>
      </c>
      <c r="BQ84" s="100" t="n">
        <f aca="false">BQ62+BQ64+BQ68+BQ70+BQ72+BQ74+BQ76+BQ78+BQ79+BQ82</f>
        <v>31</v>
      </c>
      <c r="BS84" s="97"/>
      <c r="BT84" s="97"/>
      <c r="BU84" s="81" t="s">
        <v>20</v>
      </c>
      <c r="BV84" s="63" t="n">
        <f aca="false">BV62+BV64+BV68+BV70+BV72+BV74+BV76+BV78+BV79+BV82</f>
        <v>2</v>
      </c>
      <c r="BW84" s="100" t="n">
        <f aca="false">BW62+BW64+BW68+BW70+BW72+BW74+BW76+BW78+BW79+BW82</f>
        <v>0</v>
      </c>
      <c r="BX84" s="63" t="n">
        <f aca="false">BX62+BX64+BX68+BX70+BX72+BX74+BX76+BX78+BX79+BX82</f>
        <v>173</v>
      </c>
      <c r="BY84" s="100" t="n">
        <f aca="false">BY62+BY64+BY68+BY70+BY72+BY74+BY76+BY78+BY79+BY82</f>
        <v>24</v>
      </c>
      <c r="BZ84" s="63" t="n">
        <f aca="false">BZ62+BZ64+BZ68+BZ70+BZ72+BZ74+BZ76+BZ78+BZ79+BZ82</f>
        <v>167</v>
      </c>
      <c r="CA84" s="100" t="n">
        <f aca="false">CA62+CA64+CA68+CA70+CA72+CA74+CA76+CA78+CA79+CA82</f>
        <v>31</v>
      </c>
      <c r="CC84" s="97"/>
      <c r="CD84" s="97"/>
      <c r="CE84" s="81" t="s">
        <v>20</v>
      </c>
      <c r="CF84" s="63" t="n">
        <f aca="false">CF62+CF64+CF68+CF70+CF72+CF74+CF76+CF78+CF79+CF82</f>
        <v>1</v>
      </c>
      <c r="CG84" s="100" t="n">
        <f aca="false">CG62+CG64+CG68+CG70+CG72+CG74+CG76+CG78+CG79+CG82</f>
        <v>0</v>
      </c>
      <c r="CH84" s="63" t="n">
        <f aca="false">CH62+CH64+CH68+CH70+CH72+CH74+CH76+CH78+CH79+CH82</f>
        <v>130</v>
      </c>
      <c r="CI84" s="100" t="n">
        <f aca="false">CI62+CI64+CI68+CI70+CI72+CI74+CI76+CI78+CI79+CI82</f>
        <v>29</v>
      </c>
      <c r="CJ84" s="63" t="n">
        <f aca="false">CJ62+CJ64+CJ68+CJ70+CJ72+CJ74+CJ76+CJ78+CJ79+CJ82</f>
        <v>144</v>
      </c>
      <c r="CK84" s="100" t="n">
        <f aca="false">CK62+CK64+CK68+CK70+CK72+CK74+CK76+CK78+CK79+CK82</f>
        <v>26</v>
      </c>
      <c r="CM84" s="97"/>
      <c r="CN84" s="97"/>
      <c r="CO84" s="81" t="s">
        <v>20</v>
      </c>
      <c r="CP84" s="63" t="n">
        <f aca="false">CP62+CP64+CP68+CP70+CP72+CP74+CP76+CP78+CP79+CP82</f>
        <v>4</v>
      </c>
      <c r="CQ84" s="100" t="n">
        <f aca="false">CQ62+CQ64+CQ68+CQ70+CQ72+CQ74+CQ76+CQ78+CQ79+CQ82</f>
        <v>0</v>
      </c>
      <c r="CR84" s="63" t="n">
        <f aca="false">CR62+CR64+CR68+CR70+CR72+CR74+CR76+CR78+CR79+CR82</f>
        <v>146</v>
      </c>
      <c r="CS84" s="100" t="n">
        <f aca="false">CS62+CS64+CS68+CS70+CS72+CS74+CS76+CS78+CS79+CS82</f>
        <v>28</v>
      </c>
      <c r="CT84" s="63" t="n">
        <f aca="false">CT62+CT64+CT68+CT70+CT72+CT74+CT76+CT78+CT79+CT82</f>
        <v>157</v>
      </c>
      <c r="CU84" s="100" t="n">
        <f aca="false">CU62+CU64+CU68+CU70+CU72+CU74+CU76+CU78+CU79+CU82</f>
        <v>26</v>
      </c>
      <c r="CW84" s="97"/>
      <c r="CX84" s="97"/>
      <c r="CY84" s="81" t="s">
        <v>20</v>
      </c>
      <c r="CZ84" s="63" t="n">
        <f aca="false">CZ62+CZ64+CZ68+CZ70+CZ72+CZ74+CZ76+CZ78+CZ79+CZ82</f>
        <v>4</v>
      </c>
      <c r="DA84" s="100" t="n">
        <f aca="false">DA62+DA64+DA68+DA70+DA72+DA74+DA76+DA78+DA79+DA82</f>
        <v>0</v>
      </c>
      <c r="DB84" s="63" t="n">
        <f aca="false">DB62+DB64+DB68+DB70+DB72+DB74+DB76+DB78+DB79+DB82</f>
        <v>144</v>
      </c>
      <c r="DC84" s="100" t="n">
        <f aca="false">DC62+DC64+DC68+DC70+DC72+DC74+DC76+DC78+DC79+DC82</f>
        <v>23</v>
      </c>
      <c r="DD84" s="63" t="n">
        <f aca="false">DD62+DD64+DD68+DD70+DD72+DD74+DD76+DD78+DD79+DD82</f>
        <v>128</v>
      </c>
      <c r="DE84" s="100" t="n">
        <f aca="false">DE62+DE64+DE68+DE70+DE72+DE74+DE76+DE78+DE79+DE82</f>
        <v>21</v>
      </c>
      <c r="DG84" s="97"/>
      <c r="DH84" s="97"/>
      <c r="DI84" s="81" t="s">
        <v>20</v>
      </c>
      <c r="DJ84" s="63" t="n">
        <f aca="false">DJ62+DJ64+DJ68+DJ70+DJ72+DJ74+DJ76+DJ78+DJ79+DJ82</f>
        <v>3</v>
      </c>
      <c r="DK84" s="100" t="n">
        <f aca="false">DK62+DK64+DK68+DK70+DK72+DK74+DK76+DK78+DK79+DK82</f>
        <v>0</v>
      </c>
      <c r="DL84" s="63" t="n">
        <f aca="false">DL62+DL64+DL68+DL70+DL72+DL74+DL76+DL78+DL79+DL82</f>
        <v>116</v>
      </c>
      <c r="DM84" s="100" t="n">
        <f aca="false">DM62+DM64+DM68+DM70+DM72+DM74+DM76+DM78+DM79+DM82</f>
        <v>23</v>
      </c>
      <c r="DN84" s="63" t="n">
        <f aca="false">DN62+DN64+DN68+DN70+DN72+DN74+DN76+DN78+DN79+DN82</f>
        <v>124</v>
      </c>
      <c r="DO84" s="100" t="n">
        <f aca="false">DO62+DO64+DO68+DO70+DO72+DO74+DO76+DO78+DO79+DO82</f>
        <v>26</v>
      </c>
    </row>
    <row r="85" customFormat="false" ht="21" hidden="false" customHeight="false" outlineLevel="0" collapsed="false"/>
  </sheetData>
  <mergeCells count="2424">
    <mergeCell ref="A1:I1"/>
    <mergeCell ref="K1:S1"/>
    <mergeCell ref="U1:AC1"/>
    <mergeCell ref="AE1:AM1"/>
    <mergeCell ref="AO1:AW1"/>
    <mergeCell ref="AY1:BG1"/>
    <mergeCell ref="BI1:BQ1"/>
    <mergeCell ref="BS1:CA1"/>
    <mergeCell ref="CC1:CK1"/>
    <mergeCell ref="CM1:CU1"/>
    <mergeCell ref="CW1:DE1"/>
    <mergeCell ref="DG1:DO1"/>
    <mergeCell ref="A5:F5"/>
    <mergeCell ref="K5:P5"/>
    <mergeCell ref="U5:Z5"/>
    <mergeCell ref="AE5:AJ5"/>
    <mergeCell ref="AO5:AT5"/>
    <mergeCell ref="AY5:BD5"/>
    <mergeCell ref="BI5:BN5"/>
    <mergeCell ref="BS5:BX5"/>
    <mergeCell ref="CC5:CH5"/>
    <mergeCell ref="CM5:CR5"/>
    <mergeCell ref="CW5:DB5"/>
    <mergeCell ref="DG5:DL5"/>
    <mergeCell ref="A6:F6"/>
    <mergeCell ref="K6:P6"/>
    <mergeCell ref="U6:Z6"/>
    <mergeCell ref="AE6:AJ6"/>
    <mergeCell ref="AO6:AT6"/>
    <mergeCell ref="AY6:BD6"/>
    <mergeCell ref="BI6:BN6"/>
    <mergeCell ref="BS6:BX6"/>
    <mergeCell ref="CC6:CH6"/>
    <mergeCell ref="CM6:CR6"/>
    <mergeCell ref="CW6:DB6"/>
    <mergeCell ref="DG6:DL6"/>
    <mergeCell ref="A7:F7"/>
    <mergeCell ref="K7:P7"/>
    <mergeCell ref="U7:Z7"/>
    <mergeCell ref="AE7:AJ7"/>
    <mergeCell ref="AO7:AT7"/>
    <mergeCell ref="AY7:BD7"/>
    <mergeCell ref="BI7:BN7"/>
    <mergeCell ref="BS7:BX7"/>
    <mergeCell ref="CC7:CH7"/>
    <mergeCell ref="CM7:CR7"/>
    <mergeCell ref="CW7:DB7"/>
    <mergeCell ref="DG7:DL7"/>
    <mergeCell ref="A8:F8"/>
    <mergeCell ref="K8:P8"/>
    <mergeCell ref="U8:Z8"/>
    <mergeCell ref="AE8:AJ8"/>
    <mergeCell ref="AO8:AT8"/>
    <mergeCell ref="AY8:BD8"/>
    <mergeCell ref="BI8:BN8"/>
    <mergeCell ref="BS8:BX8"/>
    <mergeCell ref="CC8:CH8"/>
    <mergeCell ref="CM8:CR8"/>
    <mergeCell ref="CW8:DB8"/>
    <mergeCell ref="DG8:DL8"/>
    <mergeCell ref="A9:F9"/>
    <mergeCell ref="K9:P9"/>
    <mergeCell ref="U9:Z9"/>
    <mergeCell ref="AE9:AJ9"/>
    <mergeCell ref="AO9:AT9"/>
    <mergeCell ref="AY9:BD9"/>
    <mergeCell ref="BI9:BN9"/>
    <mergeCell ref="BS9:BX9"/>
    <mergeCell ref="CC9:CH9"/>
    <mergeCell ref="CM9:CR9"/>
    <mergeCell ref="CW9:DB9"/>
    <mergeCell ref="DG9:DL9"/>
    <mergeCell ref="A10:F10"/>
    <mergeCell ref="K10:P10"/>
    <mergeCell ref="U10:Z10"/>
    <mergeCell ref="AE10:AJ10"/>
    <mergeCell ref="AO10:AT10"/>
    <mergeCell ref="AY10:BD10"/>
    <mergeCell ref="BI10:BN10"/>
    <mergeCell ref="BS10:BX10"/>
    <mergeCell ref="CC10:CH10"/>
    <mergeCell ref="CM10:CR10"/>
    <mergeCell ref="CW10:DB10"/>
    <mergeCell ref="DG10:DL10"/>
    <mergeCell ref="D12:E12"/>
    <mergeCell ref="F12:G12"/>
    <mergeCell ref="H12:I12"/>
    <mergeCell ref="N12:O12"/>
    <mergeCell ref="P12:Q12"/>
    <mergeCell ref="R12:S12"/>
    <mergeCell ref="X12:Y12"/>
    <mergeCell ref="Z12:AA12"/>
    <mergeCell ref="AB12:AC12"/>
    <mergeCell ref="AH12:AI12"/>
    <mergeCell ref="AJ12:AK12"/>
    <mergeCell ref="AL12:AM12"/>
    <mergeCell ref="AR12:AS12"/>
    <mergeCell ref="AT12:AU12"/>
    <mergeCell ref="AV12:AW12"/>
    <mergeCell ref="BB12:BC12"/>
    <mergeCell ref="BD12:BE12"/>
    <mergeCell ref="BF12:BG12"/>
    <mergeCell ref="BL12:BM12"/>
    <mergeCell ref="BN12:BO12"/>
    <mergeCell ref="BP12:BQ12"/>
    <mergeCell ref="BV12:BW12"/>
    <mergeCell ref="BX12:BY12"/>
    <mergeCell ref="BZ12:CA12"/>
    <mergeCell ref="CF12:CG12"/>
    <mergeCell ref="CH12:CI12"/>
    <mergeCell ref="CJ12:CK12"/>
    <mergeCell ref="CP12:CQ12"/>
    <mergeCell ref="CR12:CS12"/>
    <mergeCell ref="CT12:CU12"/>
    <mergeCell ref="CZ12:DA12"/>
    <mergeCell ref="DB12:DC12"/>
    <mergeCell ref="DD12:DE12"/>
    <mergeCell ref="DJ12:DK12"/>
    <mergeCell ref="DL12:DM12"/>
    <mergeCell ref="DN12:DO12"/>
    <mergeCell ref="A13:I13"/>
    <mergeCell ref="K13:S13"/>
    <mergeCell ref="U13:AC13"/>
    <mergeCell ref="AE13:AM13"/>
    <mergeCell ref="AO13:AW13"/>
    <mergeCell ref="AY13:BG13"/>
    <mergeCell ref="BI13:BQ13"/>
    <mergeCell ref="BS13:CA13"/>
    <mergeCell ref="CC13:CK13"/>
    <mergeCell ref="CM13:CU13"/>
    <mergeCell ref="CW13:DE13"/>
    <mergeCell ref="DG13:DO13"/>
    <mergeCell ref="A14:A17"/>
    <mergeCell ref="B14:B15"/>
    <mergeCell ref="D14:E14"/>
    <mergeCell ref="F14:G14"/>
    <mergeCell ref="H14:I14"/>
    <mergeCell ref="K14:K17"/>
    <mergeCell ref="L14:L15"/>
    <mergeCell ref="N14:O14"/>
    <mergeCell ref="P14:Q14"/>
    <mergeCell ref="R14:S14"/>
    <mergeCell ref="U14:U17"/>
    <mergeCell ref="V14:V15"/>
    <mergeCell ref="X14:Y14"/>
    <mergeCell ref="Z14:AA14"/>
    <mergeCell ref="AB14:AC14"/>
    <mergeCell ref="AE14:AE17"/>
    <mergeCell ref="AF14:AF15"/>
    <mergeCell ref="AH14:AI14"/>
    <mergeCell ref="AJ14:AK14"/>
    <mergeCell ref="AL14:AM14"/>
    <mergeCell ref="AO14:AO17"/>
    <mergeCell ref="AP14:AP15"/>
    <mergeCell ref="AR14:AS14"/>
    <mergeCell ref="AT14:AU14"/>
    <mergeCell ref="AV14:AW14"/>
    <mergeCell ref="AY14:AY17"/>
    <mergeCell ref="AZ14:AZ15"/>
    <mergeCell ref="BB14:BC14"/>
    <mergeCell ref="BD14:BE14"/>
    <mergeCell ref="BF14:BG14"/>
    <mergeCell ref="BI14:BI17"/>
    <mergeCell ref="BJ14:BJ15"/>
    <mergeCell ref="BL14:BM14"/>
    <mergeCell ref="BN14:BO14"/>
    <mergeCell ref="BP14:BQ14"/>
    <mergeCell ref="BS14:BS17"/>
    <mergeCell ref="BT14:BT15"/>
    <mergeCell ref="BV14:BW14"/>
    <mergeCell ref="BX14:BY14"/>
    <mergeCell ref="BZ14:CA14"/>
    <mergeCell ref="CC14:CC17"/>
    <mergeCell ref="CD14:CD15"/>
    <mergeCell ref="CF14:CG14"/>
    <mergeCell ref="CH14:CI14"/>
    <mergeCell ref="CJ14:CK14"/>
    <mergeCell ref="CM14:CM17"/>
    <mergeCell ref="CN14:CN15"/>
    <mergeCell ref="CP14:CQ14"/>
    <mergeCell ref="CR14:CS14"/>
    <mergeCell ref="CT14:CU14"/>
    <mergeCell ref="CW14:CW17"/>
    <mergeCell ref="CX14:CX15"/>
    <mergeCell ref="CZ14:DA14"/>
    <mergeCell ref="DB14:DC14"/>
    <mergeCell ref="DD14:DE14"/>
    <mergeCell ref="DG14:DG17"/>
    <mergeCell ref="DH14:DH15"/>
    <mergeCell ref="DJ14:DK14"/>
    <mergeCell ref="DL14:DM14"/>
    <mergeCell ref="DN14:DO14"/>
    <mergeCell ref="D15:E15"/>
    <mergeCell ref="F15:G15"/>
    <mergeCell ref="H15:I15"/>
    <mergeCell ref="N15:O15"/>
    <mergeCell ref="P15:Q15"/>
    <mergeCell ref="R15:S15"/>
    <mergeCell ref="X15:Y15"/>
    <mergeCell ref="Z15:AA15"/>
    <mergeCell ref="AB15:AC15"/>
    <mergeCell ref="AH15:AI15"/>
    <mergeCell ref="AJ15:AK15"/>
    <mergeCell ref="AL15:AM15"/>
    <mergeCell ref="AR15:AS15"/>
    <mergeCell ref="AT15:AU15"/>
    <mergeCell ref="AV15:AW15"/>
    <mergeCell ref="BB15:BC15"/>
    <mergeCell ref="BD15:BE15"/>
    <mergeCell ref="BF15:BG15"/>
    <mergeCell ref="BL15:BM15"/>
    <mergeCell ref="BN15:BO15"/>
    <mergeCell ref="BP15:BQ15"/>
    <mergeCell ref="BV15:BW15"/>
    <mergeCell ref="BX15:BY15"/>
    <mergeCell ref="BZ15:CA15"/>
    <mergeCell ref="CF15:CG15"/>
    <mergeCell ref="CH15:CI15"/>
    <mergeCell ref="CJ15:CK15"/>
    <mergeCell ref="CP15:CQ15"/>
    <mergeCell ref="CR15:CS15"/>
    <mergeCell ref="CT15:CU15"/>
    <mergeCell ref="CZ15:DA15"/>
    <mergeCell ref="DB15:DC15"/>
    <mergeCell ref="DD15:DE15"/>
    <mergeCell ref="DJ15:DK15"/>
    <mergeCell ref="DL15:DM15"/>
    <mergeCell ref="DN15:DO15"/>
    <mergeCell ref="B16:B17"/>
    <mergeCell ref="D16:E16"/>
    <mergeCell ref="F16:G16"/>
    <mergeCell ref="H16:I16"/>
    <mergeCell ref="L16:L17"/>
    <mergeCell ref="N16:O16"/>
    <mergeCell ref="P16:Q16"/>
    <mergeCell ref="R16:S16"/>
    <mergeCell ref="V16:V17"/>
    <mergeCell ref="X16:Y16"/>
    <mergeCell ref="Z16:AA16"/>
    <mergeCell ref="AB16:AC16"/>
    <mergeCell ref="AF16:AF17"/>
    <mergeCell ref="AH16:AI16"/>
    <mergeCell ref="AJ16:AK16"/>
    <mergeCell ref="AL16:AM16"/>
    <mergeCell ref="AP16:AP17"/>
    <mergeCell ref="AR16:AS16"/>
    <mergeCell ref="AT16:AU16"/>
    <mergeCell ref="AV16:AW16"/>
    <mergeCell ref="AZ16:AZ17"/>
    <mergeCell ref="BB16:BC16"/>
    <mergeCell ref="BD16:BE16"/>
    <mergeCell ref="BF16:BG16"/>
    <mergeCell ref="BJ16:BJ17"/>
    <mergeCell ref="BL16:BM16"/>
    <mergeCell ref="BN16:BO16"/>
    <mergeCell ref="BP16:BQ16"/>
    <mergeCell ref="BT16:BT17"/>
    <mergeCell ref="BV16:BW16"/>
    <mergeCell ref="BX16:BY16"/>
    <mergeCell ref="BZ16:CA16"/>
    <mergeCell ref="CD16:CD17"/>
    <mergeCell ref="CF16:CG16"/>
    <mergeCell ref="CH16:CI16"/>
    <mergeCell ref="CJ16:CK16"/>
    <mergeCell ref="CN16:CN17"/>
    <mergeCell ref="CP16:CQ16"/>
    <mergeCell ref="CR16:CS16"/>
    <mergeCell ref="CT16:CU16"/>
    <mergeCell ref="CX16:CX17"/>
    <mergeCell ref="CZ16:DA16"/>
    <mergeCell ref="DB16:DC16"/>
    <mergeCell ref="DD16:DE16"/>
    <mergeCell ref="DH16:DH17"/>
    <mergeCell ref="DJ16:DK16"/>
    <mergeCell ref="DL16:DM16"/>
    <mergeCell ref="DN16:DO16"/>
    <mergeCell ref="D17:E17"/>
    <mergeCell ref="F17:G17"/>
    <mergeCell ref="H17:I17"/>
    <mergeCell ref="N17:O17"/>
    <mergeCell ref="P17:Q17"/>
    <mergeCell ref="R17:S17"/>
    <mergeCell ref="X17:Y17"/>
    <mergeCell ref="Z17:AA17"/>
    <mergeCell ref="AB17:AC17"/>
    <mergeCell ref="AH17:AI17"/>
    <mergeCell ref="AJ17:AK17"/>
    <mergeCell ref="AL17:AM17"/>
    <mergeCell ref="AR17:AS17"/>
    <mergeCell ref="AT17:AU17"/>
    <mergeCell ref="AV17:AW17"/>
    <mergeCell ref="BB17:BC17"/>
    <mergeCell ref="BD17:BE17"/>
    <mergeCell ref="BF17:BG17"/>
    <mergeCell ref="BL17:BM17"/>
    <mergeCell ref="BN17:BO17"/>
    <mergeCell ref="BP17:BQ17"/>
    <mergeCell ref="BV17:BW17"/>
    <mergeCell ref="BX17:BY17"/>
    <mergeCell ref="BZ17:CA17"/>
    <mergeCell ref="CF17:CG17"/>
    <mergeCell ref="CH17:CI17"/>
    <mergeCell ref="CJ17:CK17"/>
    <mergeCell ref="CP17:CQ17"/>
    <mergeCell ref="CR17:CS17"/>
    <mergeCell ref="CT17:CU17"/>
    <mergeCell ref="CZ17:DA17"/>
    <mergeCell ref="DB17:DC17"/>
    <mergeCell ref="DD17:DE17"/>
    <mergeCell ref="DJ17:DK17"/>
    <mergeCell ref="DL17:DM17"/>
    <mergeCell ref="DN17:DO17"/>
    <mergeCell ref="A18:A19"/>
    <mergeCell ref="B18:B19"/>
    <mergeCell ref="D18:E18"/>
    <mergeCell ref="F18:G18"/>
    <mergeCell ref="H18:I18"/>
    <mergeCell ref="K18:K19"/>
    <mergeCell ref="L18:L19"/>
    <mergeCell ref="N18:O18"/>
    <mergeCell ref="P18:Q18"/>
    <mergeCell ref="R18:S18"/>
    <mergeCell ref="U18:U19"/>
    <mergeCell ref="V18:V19"/>
    <mergeCell ref="X18:Y18"/>
    <mergeCell ref="Z18:AA18"/>
    <mergeCell ref="AB18:AC18"/>
    <mergeCell ref="AE18:AE19"/>
    <mergeCell ref="AF18:AF19"/>
    <mergeCell ref="AH18:AI18"/>
    <mergeCell ref="AJ18:AK18"/>
    <mergeCell ref="AL18:AM18"/>
    <mergeCell ref="AO18:AO19"/>
    <mergeCell ref="AP18:AP19"/>
    <mergeCell ref="AR18:AS18"/>
    <mergeCell ref="AT18:AU18"/>
    <mergeCell ref="AV18:AW18"/>
    <mergeCell ref="AY18:AY19"/>
    <mergeCell ref="AZ18:AZ19"/>
    <mergeCell ref="BB18:BC18"/>
    <mergeCell ref="BD18:BE18"/>
    <mergeCell ref="BF18:BG18"/>
    <mergeCell ref="BI18:BI19"/>
    <mergeCell ref="BJ18:BJ19"/>
    <mergeCell ref="BL18:BM18"/>
    <mergeCell ref="BN18:BO18"/>
    <mergeCell ref="BP18:BQ18"/>
    <mergeCell ref="BS18:BS19"/>
    <mergeCell ref="BT18:BT19"/>
    <mergeCell ref="BV18:BW18"/>
    <mergeCell ref="BX18:BY18"/>
    <mergeCell ref="BZ18:CA18"/>
    <mergeCell ref="CC18:CC19"/>
    <mergeCell ref="CD18:CD19"/>
    <mergeCell ref="CF18:CG18"/>
    <mergeCell ref="CH18:CI18"/>
    <mergeCell ref="CJ18:CK18"/>
    <mergeCell ref="CM18:CM19"/>
    <mergeCell ref="CN18:CN19"/>
    <mergeCell ref="CP18:CQ18"/>
    <mergeCell ref="CR18:CS18"/>
    <mergeCell ref="CT18:CU18"/>
    <mergeCell ref="CW18:CW19"/>
    <mergeCell ref="CX18:CX19"/>
    <mergeCell ref="CZ18:DA18"/>
    <mergeCell ref="DB18:DC18"/>
    <mergeCell ref="DD18:DE18"/>
    <mergeCell ref="DG18:DG19"/>
    <mergeCell ref="DH18:DH19"/>
    <mergeCell ref="DJ18:DK18"/>
    <mergeCell ref="DL18:DM18"/>
    <mergeCell ref="DN18:DO18"/>
    <mergeCell ref="D19:E19"/>
    <mergeCell ref="F19:G19"/>
    <mergeCell ref="H19:I19"/>
    <mergeCell ref="N19:O19"/>
    <mergeCell ref="P19:Q19"/>
    <mergeCell ref="R19:S19"/>
    <mergeCell ref="X19:Y19"/>
    <mergeCell ref="Z19:AA19"/>
    <mergeCell ref="AB19:AC19"/>
    <mergeCell ref="AH19:AI19"/>
    <mergeCell ref="AJ19:AK19"/>
    <mergeCell ref="AL19:AM19"/>
    <mergeCell ref="AR19:AS19"/>
    <mergeCell ref="AT19:AU19"/>
    <mergeCell ref="AV19:AW19"/>
    <mergeCell ref="BB19:BC19"/>
    <mergeCell ref="BD19:BE19"/>
    <mergeCell ref="BF19:BG19"/>
    <mergeCell ref="BL19:BM19"/>
    <mergeCell ref="BN19:BO19"/>
    <mergeCell ref="BP19:BQ19"/>
    <mergeCell ref="BV19:BW19"/>
    <mergeCell ref="BX19:BY19"/>
    <mergeCell ref="BZ19:CA19"/>
    <mergeCell ref="CF19:CG19"/>
    <mergeCell ref="CH19:CI19"/>
    <mergeCell ref="CJ19:CK19"/>
    <mergeCell ref="CP19:CQ19"/>
    <mergeCell ref="CR19:CS19"/>
    <mergeCell ref="CT19:CU19"/>
    <mergeCell ref="CZ19:DA19"/>
    <mergeCell ref="DB19:DC19"/>
    <mergeCell ref="DD19:DE19"/>
    <mergeCell ref="DJ19:DK19"/>
    <mergeCell ref="DL19:DM19"/>
    <mergeCell ref="DN19:DO19"/>
    <mergeCell ref="A20:A21"/>
    <mergeCell ref="B20:B21"/>
    <mergeCell ref="D20:E20"/>
    <mergeCell ref="F20:G20"/>
    <mergeCell ref="H20:I20"/>
    <mergeCell ref="K20:K21"/>
    <mergeCell ref="L20:L21"/>
    <mergeCell ref="N20:O20"/>
    <mergeCell ref="P20:Q20"/>
    <mergeCell ref="R20:S20"/>
    <mergeCell ref="U20:U21"/>
    <mergeCell ref="V20:V21"/>
    <mergeCell ref="X20:Y20"/>
    <mergeCell ref="Z20:AA20"/>
    <mergeCell ref="AB20:AC20"/>
    <mergeCell ref="AE20:AE21"/>
    <mergeCell ref="AF20:AF21"/>
    <mergeCell ref="AH20:AI20"/>
    <mergeCell ref="AJ20:AK20"/>
    <mergeCell ref="AL20:AM20"/>
    <mergeCell ref="AO20:AO21"/>
    <mergeCell ref="AP20:AP21"/>
    <mergeCell ref="AR20:AS20"/>
    <mergeCell ref="AT20:AU20"/>
    <mergeCell ref="AV20:AW20"/>
    <mergeCell ref="AY20:AY21"/>
    <mergeCell ref="AZ20:AZ21"/>
    <mergeCell ref="BB20:BC20"/>
    <mergeCell ref="BD20:BE20"/>
    <mergeCell ref="BF20:BG20"/>
    <mergeCell ref="BI20:BI21"/>
    <mergeCell ref="BJ20:BJ21"/>
    <mergeCell ref="BL20:BM20"/>
    <mergeCell ref="BN20:BO20"/>
    <mergeCell ref="BP20:BQ20"/>
    <mergeCell ref="BS20:BS21"/>
    <mergeCell ref="BT20:BT21"/>
    <mergeCell ref="BV20:BW20"/>
    <mergeCell ref="BX20:BY20"/>
    <mergeCell ref="BZ20:CA20"/>
    <mergeCell ref="CC20:CC21"/>
    <mergeCell ref="CD20:CD21"/>
    <mergeCell ref="CF20:CG20"/>
    <mergeCell ref="CH20:CI20"/>
    <mergeCell ref="CJ20:CK20"/>
    <mergeCell ref="CM20:CM21"/>
    <mergeCell ref="CN20:CN21"/>
    <mergeCell ref="CP20:CQ20"/>
    <mergeCell ref="CR20:CS20"/>
    <mergeCell ref="CT20:CU20"/>
    <mergeCell ref="CW20:CW21"/>
    <mergeCell ref="CX20:CX21"/>
    <mergeCell ref="CZ20:DA20"/>
    <mergeCell ref="DB20:DC20"/>
    <mergeCell ref="DD20:DE20"/>
    <mergeCell ref="DG20:DG21"/>
    <mergeCell ref="DH20:DH21"/>
    <mergeCell ref="DJ20:DK20"/>
    <mergeCell ref="DL20:DM20"/>
    <mergeCell ref="DN20:DO20"/>
    <mergeCell ref="D21:E21"/>
    <mergeCell ref="F21:G21"/>
    <mergeCell ref="H21:I21"/>
    <mergeCell ref="N21:O21"/>
    <mergeCell ref="P21:Q21"/>
    <mergeCell ref="R21:S21"/>
    <mergeCell ref="X21:Y21"/>
    <mergeCell ref="Z21:AA21"/>
    <mergeCell ref="AB21:AC21"/>
    <mergeCell ref="AH21:AI21"/>
    <mergeCell ref="AJ21:AK21"/>
    <mergeCell ref="AL21:AM21"/>
    <mergeCell ref="AR21:AS21"/>
    <mergeCell ref="AT21:AU21"/>
    <mergeCell ref="AV21:AW21"/>
    <mergeCell ref="BB21:BC21"/>
    <mergeCell ref="BD21:BE21"/>
    <mergeCell ref="BF21:BG21"/>
    <mergeCell ref="BL21:BM21"/>
    <mergeCell ref="BN21:BO21"/>
    <mergeCell ref="BP21:BQ21"/>
    <mergeCell ref="BV21:BW21"/>
    <mergeCell ref="BX21:BY21"/>
    <mergeCell ref="BZ21:CA21"/>
    <mergeCell ref="CF21:CG21"/>
    <mergeCell ref="CH21:CI21"/>
    <mergeCell ref="CJ21:CK21"/>
    <mergeCell ref="CP21:CQ21"/>
    <mergeCell ref="CR21:CS21"/>
    <mergeCell ref="CT21:CU21"/>
    <mergeCell ref="CZ21:DA21"/>
    <mergeCell ref="DB21:DC21"/>
    <mergeCell ref="DD21:DE21"/>
    <mergeCell ref="DJ21:DK21"/>
    <mergeCell ref="DL21:DM21"/>
    <mergeCell ref="DN21:DO21"/>
    <mergeCell ref="A22:A23"/>
    <mergeCell ref="B22:B23"/>
    <mergeCell ref="D22:E22"/>
    <mergeCell ref="F22:G22"/>
    <mergeCell ref="H22:I22"/>
    <mergeCell ref="K22:K23"/>
    <mergeCell ref="L22:L23"/>
    <mergeCell ref="N22:O22"/>
    <mergeCell ref="P22:Q22"/>
    <mergeCell ref="R22:S22"/>
    <mergeCell ref="U22:U23"/>
    <mergeCell ref="V22:V23"/>
    <mergeCell ref="X22:Y22"/>
    <mergeCell ref="Z22:AA22"/>
    <mergeCell ref="AB22:AC22"/>
    <mergeCell ref="AE22:AE23"/>
    <mergeCell ref="AF22:AF23"/>
    <mergeCell ref="AH22:AI22"/>
    <mergeCell ref="AJ22:AK22"/>
    <mergeCell ref="AL22:AM22"/>
    <mergeCell ref="AO22:AO23"/>
    <mergeCell ref="AP22:AP23"/>
    <mergeCell ref="AR22:AS22"/>
    <mergeCell ref="AT22:AU22"/>
    <mergeCell ref="AV22:AW22"/>
    <mergeCell ref="AY22:AY23"/>
    <mergeCell ref="AZ22:AZ23"/>
    <mergeCell ref="BB22:BC22"/>
    <mergeCell ref="BD22:BE22"/>
    <mergeCell ref="BF22:BG22"/>
    <mergeCell ref="BI22:BI23"/>
    <mergeCell ref="BJ22:BJ23"/>
    <mergeCell ref="BL22:BM22"/>
    <mergeCell ref="BN22:BO22"/>
    <mergeCell ref="BP22:BQ22"/>
    <mergeCell ref="BS22:BS23"/>
    <mergeCell ref="BT22:BT23"/>
    <mergeCell ref="BV22:BW22"/>
    <mergeCell ref="BX22:BY22"/>
    <mergeCell ref="BZ22:CA22"/>
    <mergeCell ref="CC22:CC23"/>
    <mergeCell ref="CD22:CD23"/>
    <mergeCell ref="CF22:CG22"/>
    <mergeCell ref="CH22:CI22"/>
    <mergeCell ref="CJ22:CK22"/>
    <mergeCell ref="CM22:CM23"/>
    <mergeCell ref="CN22:CN23"/>
    <mergeCell ref="CP22:CQ22"/>
    <mergeCell ref="CR22:CS22"/>
    <mergeCell ref="CT22:CU22"/>
    <mergeCell ref="CW22:CW23"/>
    <mergeCell ref="CX22:CX23"/>
    <mergeCell ref="CZ22:DA22"/>
    <mergeCell ref="DB22:DC22"/>
    <mergeCell ref="DD22:DE22"/>
    <mergeCell ref="DG22:DG23"/>
    <mergeCell ref="DH22:DH23"/>
    <mergeCell ref="DJ22:DK22"/>
    <mergeCell ref="DL22:DM22"/>
    <mergeCell ref="DN22:DO22"/>
    <mergeCell ref="D23:E23"/>
    <mergeCell ref="F23:G23"/>
    <mergeCell ref="H23:I23"/>
    <mergeCell ref="N23:O23"/>
    <mergeCell ref="P23:Q23"/>
    <mergeCell ref="R23:S23"/>
    <mergeCell ref="X23:Y23"/>
    <mergeCell ref="Z23:AA23"/>
    <mergeCell ref="AB23:AC23"/>
    <mergeCell ref="AH23:AI23"/>
    <mergeCell ref="AJ23:AK23"/>
    <mergeCell ref="AL23:AM23"/>
    <mergeCell ref="AR23:AS23"/>
    <mergeCell ref="AT23:AU23"/>
    <mergeCell ref="AV23:AW23"/>
    <mergeCell ref="BB23:BC23"/>
    <mergeCell ref="BD23:BE23"/>
    <mergeCell ref="BF23:BG23"/>
    <mergeCell ref="BL23:BM23"/>
    <mergeCell ref="BN23:BO23"/>
    <mergeCell ref="BP23:BQ23"/>
    <mergeCell ref="BV23:BW23"/>
    <mergeCell ref="BX23:BY23"/>
    <mergeCell ref="BZ23:CA23"/>
    <mergeCell ref="CF23:CG23"/>
    <mergeCell ref="CH23:CI23"/>
    <mergeCell ref="CJ23:CK23"/>
    <mergeCell ref="CP23:CQ23"/>
    <mergeCell ref="CR23:CS23"/>
    <mergeCell ref="CT23:CU23"/>
    <mergeCell ref="CZ23:DA23"/>
    <mergeCell ref="DB23:DC23"/>
    <mergeCell ref="DD23:DE23"/>
    <mergeCell ref="DJ23:DK23"/>
    <mergeCell ref="DL23:DM23"/>
    <mergeCell ref="DN23:DO23"/>
    <mergeCell ref="A24:A25"/>
    <mergeCell ref="B24:B25"/>
    <mergeCell ref="D24:E24"/>
    <mergeCell ref="F24:G24"/>
    <mergeCell ref="H24:I24"/>
    <mergeCell ref="K24:K25"/>
    <mergeCell ref="L24:L25"/>
    <mergeCell ref="N24:O24"/>
    <mergeCell ref="P24:Q24"/>
    <mergeCell ref="R24:S24"/>
    <mergeCell ref="U24:U25"/>
    <mergeCell ref="V24:V25"/>
    <mergeCell ref="X24:Y24"/>
    <mergeCell ref="Z24:AA24"/>
    <mergeCell ref="AB24:AC24"/>
    <mergeCell ref="AE24:AE25"/>
    <mergeCell ref="AF24:AF25"/>
    <mergeCell ref="AH24:AI24"/>
    <mergeCell ref="AJ24:AK24"/>
    <mergeCell ref="AL24:AM24"/>
    <mergeCell ref="AO24:AO25"/>
    <mergeCell ref="AP24:AP25"/>
    <mergeCell ref="AR24:AS24"/>
    <mergeCell ref="AT24:AU24"/>
    <mergeCell ref="AV24:AW24"/>
    <mergeCell ref="AY24:AY25"/>
    <mergeCell ref="AZ24:AZ25"/>
    <mergeCell ref="BB24:BC24"/>
    <mergeCell ref="BD24:BE24"/>
    <mergeCell ref="BF24:BG24"/>
    <mergeCell ref="BI24:BI25"/>
    <mergeCell ref="BJ24:BJ25"/>
    <mergeCell ref="BL24:BM24"/>
    <mergeCell ref="BN24:BO24"/>
    <mergeCell ref="BP24:BQ24"/>
    <mergeCell ref="BS24:BS25"/>
    <mergeCell ref="BT24:BT25"/>
    <mergeCell ref="BV24:BW24"/>
    <mergeCell ref="BX24:BY24"/>
    <mergeCell ref="BZ24:CA24"/>
    <mergeCell ref="CC24:CC25"/>
    <mergeCell ref="CD24:CD25"/>
    <mergeCell ref="CF24:CG24"/>
    <mergeCell ref="CH24:CI24"/>
    <mergeCell ref="CJ24:CK24"/>
    <mergeCell ref="CM24:CM25"/>
    <mergeCell ref="CN24:CN25"/>
    <mergeCell ref="CP24:CQ24"/>
    <mergeCell ref="CR24:CS24"/>
    <mergeCell ref="CT24:CU24"/>
    <mergeCell ref="CW24:CW25"/>
    <mergeCell ref="CX24:CX25"/>
    <mergeCell ref="CZ24:DA24"/>
    <mergeCell ref="DB24:DC24"/>
    <mergeCell ref="DD24:DE24"/>
    <mergeCell ref="DG24:DG25"/>
    <mergeCell ref="DH24:DH25"/>
    <mergeCell ref="DJ24:DK24"/>
    <mergeCell ref="DL24:DM24"/>
    <mergeCell ref="DN24:DO24"/>
    <mergeCell ref="D25:E25"/>
    <mergeCell ref="F25:G25"/>
    <mergeCell ref="H25:I25"/>
    <mergeCell ref="N25:O25"/>
    <mergeCell ref="P25:Q25"/>
    <mergeCell ref="R25:S25"/>
    <mergeCell ref="X25:Y25"/>
    <mergeCell ref="Z25:AA25"/>
    <mergeCell ref="AB25:AC25"/>
    <mergeCell ref="AH25:AI25"/>
    <mergeCell ref="AJ25:AK25"/>
    <mergeCell ref="AL25:AM25"/>
    <mergeCell ref="AR25:AS25"/>
    <mergeCell ref="AT25:AU25"/>
    <mergeCell ref="AV25:AW25"/>
    <mergeCell ref="BB25:BC25"/>
    <mergeCell ref="BD25:BE25"/>
    <mergeCell ref="BF25:BG25"/>
    <mergeCell ref="BL25:BM25"/>
    <mergeCell ref="BN25:BO25"/>
    <mergeCell ref="BP25:BQ25"/>
    <mergeCell ref="BV25:BW25"/>
    <mergeCell ref="BX25:BY25"/>
    <mergeCell ref="BZ25:CA25"/>
    <mergeCell ref="CF25:CG25"/>
    <mergeCell ref="CH25:CI25"/>
    <mergeCell ref="CJ25:CK25"/>
    <mergeCell ref="CP25:CQ25"/>
    <mergeCell ref="CR25:CS25"/>
    <mergeCell ref="CT25:CU25"/>
    <mergeCell ref="CZ25:DA25"/>
    <mergeCell ref="DB25:DC25"/>
    <mergeCell ref="DD25:DE25"/>
    <mergeCell ref="DJ25:DK25"/>
    <mergeCell ref="DL25:DM25"/>
    <mergeCell ref="DN25:DO25"/>
    <mergeCell ref="A26:B27"/>
    <mergeCell ref="D26:E26"/>
    <mergeCell ref="F26:G26"/>
    <mergeCell ref="H26:I26"/>
    <mergeCell ref="K26:L27"/>
    <mergeCell ref="N26:O26"/>
    <mergeCell ref="P26:Q26"/>
    <mergeCell ref="R26:S26"/>
    <mergeCell ref="U26:V27"/>
    <mergeCell ref="X26:Y26"/>
    <mergeCell ref="Z26:AA26"/>
    <mergeCell ref="AB26:AC26"/>
    <mergeCell ref="AE26:AF27"/>
    <mergeCell ref="AH26:AI26"/>
    <mergeCell ref="AJ26:AK26"/>
    <mergeCell ref="AL26:AM26"/>
    <mergeCell ref="AO26:AP27"/>
    <mergeCell ref="AR26:AS26"/>
    <mergeCell ref="AT26:AU26"/>
    <mergeCell ref="AV26:AW26"/>
    <mergeCell ref="AY26:AZ27"/>
    <mergeCell ref="BB26:BC26"/>
    <mergeCell ref="BD26:BE26"/>
    <mergeCell ref="BF26:BG26"/>
    <mergeCell ref="BI26:BJ27"/>
    <mergeCell ref="BL26:BM26"/>
    <mergeCell ref="BN26:BO26"/>
    <mergeCell ref="BP26:BQ26"/>
    <mergeCell ref="BS26:BT27"/>
    <mergeCell ref="BV26:BW26"/>
    <mergeCell ref="BX26:BY26"/>
    <mergeCell ref="BZ26:CA26"/>
    <mergeCell ref="CC26:CD27"/>
    <mergeCell ref="CF26:CG26"/>
    <mergeCell ref="CH26:CI26"/>
    <mergeCell ref="CJ26:CK26"/>
    <mergeCell ref="CM26:CN27"/>
    <mergeCell ref="CP26:CQ26"/>
    <mergeCell ref="CR26:CS26"/>
    <mergeCell ref="CT26:CU26"/>
    <mergeCell ref="CW26:CX27"/>
    <mergeCell ref="CZ26:DA26"/>
    <mergeCell ref="DB26:DC26"/>
    <mergeCell ref="DD26:DE26"/>
    <mergeCell ref="DG26:DH27"/>
    <mergeCell ref="DJ26:DK26"/>
    <mergeCell ref="DL26:DM26"/>
    <mergeCell ref="DN26:DO26"/>
    <mergeCell ref="D27:E27"/>
    <mergeCell ref="F27:G27"/>
    <mergeCell ref="H27:I27"/>
    <mergeCell ref="N27:O27"/>
    <mergeCell ref="P27:Q27"/>
    <mergeCell ref="R27:S27"/>
    <mergeCell ref="X27:Y27"/>
    <mergeCell ref="Z27:AA27"/>
    <mergeCell ref="AB27:AC27"/>
    <mergeCell ref="AH27:AI27"/>
    <mergeCell ref="AJ27:AK27"/>
    <mergeCell ref="AL27:AM27"/>
    <mergeCell ref="AR27:AS27"/>
    <mergeCell ref="AT27:AU27"/>
    <mergeCell ref="AV27:AW27"/>
    <mergeCell ref="BB27:BC27"/>
    <mergeCell ref="BD27:BE27"/>
    <mergeCell ref="BF27:BG27"/>
    <mergeCell ref="BL27:BM27"/>
    <mergeCell ref="BN27:BO27"/>
    <mergeCell ref="BP27:BQ27"/>
    <mergeCell ref="BV27:BW27"/>
    <mergeCell ref="BX27:BY27"/>
    <mergeCell ref="BZ27:CA27"/>
    <mergeCell ref="CF27:CG27"/>
    <mergeCell ref="CH27:CI27"/>
    <mergeCell ref="CJ27:CK27"/>
    <mergeCell ref="CP27:CQ27"/>
    <mergeCell ref="CR27:CS27"/>
    <mergeCell ref="CT27:CU27"/>
    <mergeCell ref="CZ27:DA27"/>
    <mergeCell ref="DB27:DC27"/>
    <mergeCell ref="DD27:DE27"/>
    <mergeCell ref="DJ27:DK27"/>
    <mergeCell ref="DL27:DM27"/>
    <mergeCell ref="DN27:DO27"/>
    <mergeCell ref="A28:I28"/>
    <mergeCell ref="K28:S28"/>
    <mergeCell ref="U28:AC28"/>
    <mergeCell ref="AE28:AM28"/>
    <mergeCell ref="AO28:AW28"/>
    <mergeCell ref="AY28:BG28"/>
    <mergeCell ref="BI28:BQ28"/>
    <mergeCell ref="BS28:CA28"/>
    <mergeCell ref="CC28:CK28"/>
    <mergeCell ref="CM28:CU28"/>
    <mergeCell ref="CW28:DE28"/>
    <mergeCell ref="DG28:DO28"/>
    <mergeCell ref="A29:A30"/>
    <mergeCell ref="B29:B30"/>
    <mergeCell ref="D29:E29"/>
    <mergeCell ref="F29:G29"/>
    <mergeCell ref="H29:I29"/>
    <mergeCell ref="K29:K30"/>
    <mergeCell ref="L29:L30"/>
    <mergeCell ref="N29:O29"/>
    <mergeCell ref="P29:Q29"/>
    <mergeCell ref="R29:S29"/>
    <mergeCell ref="U29:U30"/>
    <mergeCell ref="V29:V30"/>
    <mergeCell ref="X29:Y29"/>
    <mergeCell ref="Z29:AA29"/>
    <mergeCell ref="AB29:AC29"/>
    <mergeCell ref="AE29:AE30"/>
    <mergeCell ref="AF29:AF30"/>
    <mergeCell ref="AH29:AI29"/>
    <mergeCell ref="AJ29:AK29"/>
    <mergeCell ref="AL29:AM29"/>
    <mergeCell ref="AO29:AO30"/>
    <mergeCell ref="AP29:AP30"/>
    <mergeCell ref="AR29:AS29"/>
    <mergeCell ref="AT29:AU29"/>
    <mergeCell ref="AV29:AW29"/>
    <mergeCell ref="AY29:AY30"/>
    <mergeCell ref="AZ29:AZ30"/>
    <mergeCell ref="BB29:BC29"/>
    <mergeCell ref="BD29:BE29"/>
    <mergeCell ref="BF29:BG29"/>
    <mergeCell ref="BI29:BI30"/>
    <mergeCell ref="BJ29:BJ30"/>
    <mergeCell ref="BL29:BM29"/>
    <mergeCell ref="BN29:BO29"/>
    <mergeCell ref="BP29:BQ29"/>
    <mergeCell ref="BS29:BS30"/>
    <mergeCell ref="BT29:BT30"/>
    <mergeCell ref="BV29:BW29"/>
    <mergeCell ref="BX29:BY29"/>
    <mergeCell ref="BZ29:CA29"/>
    <mergeCell ref="CC29:CC30"/>
    <mergeCell ref="CD29:CD30"/>
    <mergeCell ref="CF29:CG29"/>
    <mergeCell ref="CH29:CI29"/>
    <mergeCell ref="CJ29:CK29"/>
    <mergeCell ref="CM29:CM30"/>
    <mergeCell ref="CN29:CN30"/>
    <mergeCell ref="CP29:CQ29"/>
    <mergeCell ref="CR29:CS29"/>
    <mergeCell ref="CT29:CU29"/>
    <mergeCell ref="CW29:CW30"/>
    <mergeCell ref="CX29:CX30"/>
    <mergeCell ref="CZ29:DA29"/>
    <mergeCell ref="DB29:DC29"/>
    <mergeCell ref="DD29:DE29"/>
    <mergeCell ref="DG29:DG30"/>
    <mergeCell ref="DH29:DH30"/>
    <mergeCell ref="DJ29:DK29"/>
    <mergeCell ref="DL29:DM29"/>
    <mergeCell ref="DN29:DO29"/>
    <mergeCell ref="D30:E30"/>
    <mergeCell ref="F30:G30"/>
    <mergeCell ref="H30:I30"/>
    <mergeCell ref="N30:O30"/>
    <mergeCell ref="P30:Q30"/>
    <mergeCell ref="R30:S30"/>
    <mergeCell ref="X30:Y30"/>
    <mergeCell ref="Z30:AA30"/>
    <mergeCell ref="AB30:AC30"/>
    <mergeCell ref="AH30:AI30"/>
    <mergeCell ref="AJ30:AK30"/>
    <mergeCell ref="AL30:AM30"/>
    <mergeCell ref="AR30:AS30"/>
    <mergeCell ref="AT30:AU30"/>
    <mergeCell ref="AV30:AW30"/>
    <mergeCell ref="BB30:BC30"/>
    <mergeCell ref="BD30:BE30"/>
    <mergeCell ref="BF30:BG30"/>
    <mergeCell ref="BL30:BM30"/>
    <mergeCell ref="BN30:BO30"/>
    <mergeCell ref="BP30:BQ30"/>
    <mergeCell ref="BV30:BW30"/>
    <mergeCell ref="BX30:BY30"/>
    <mergeCell ref="BZ30:CA30"/>
    <mergeCell ref="CF30:CG30"/>
    <mergeCell ref="CH30:CI30"/>
    <mergeCell ref="CJ30:CK30"/>
    <mergeCell ref="CP30:CQ30"/>
    <mergeCell ref="CR30:CS30"/>
    <mergeCell ref="CT30:CU30"/>
    <mergeCell ref="CZ30:DA30"/>
    <mergeCell ref="DB30:DC30"/>
    <mergeCell ref="DD30:DE30"/>
    <mergeCell ref="DJ30:DK30"/>
    <mergeCell ref="DL30:DM30"/>
    <mergeCell ref="DN30:DO30"/>
    <mergeCell ref="A31:A32"/>
    <mergeCell ref="B31:B32"/>
    <mergeCell ref="D31:E31"/>
    <mergeCell ref="F31:G31"/>
    <mergeCell ref="H31:I31"/>
    <mergeCell ref="K31:K32"/>
    <mergeCell ref="L31:L32"/>
    <mergeCell ref="N31:O31"/>
    <mergeCell ref="P31:Q31"/>
    <mergeCell ref="R31:S31"/>
    <mergeCell ref="U31:U32"/>
    <mergeCell ref="V31:V32"/>
    <mergeCell ref="X31:Y31"/>
    <mergeCell ref="Z31:AA31"/>
    <mergeCell ref="AB31:AC31"/>
    <mergeCell ref="AE31:AE32"/>
    <mergeCell ref="AF31:AF32"/>
    <mergeCell ref="AH31:AI31"/>
    <mergeCell ref="AJ31:AK31"/>
    <mergeCell ref="AL31:AM31"/>
    <mergeCell ref="AO31:AO32"/>
    <mergeCell ref="AP31:AP32"/>
    <mergeCell ref="AR31:AS31"/>
    <mergeCell ref="AT31:AU31"/>
    <mergeCell ref="AV31:AW31"/>
    <mergeCell ref="AY31:AY32"/>
    <mergeCell ref="AZ31:AZ32"/>
    <mergeCell ref="BB31:BC31"/>
    <mergeCell ref="BD31:BE31"/>
    <mergeCell ref="BF31:BG31"/>
    <mergeCell ref="BI31:BI32"/>
    <mergeCell ref="BJ31:BJ32"/>
    <mergeCell ref="BL31:BM31"/>
    <mergeCell ref="BN31:BO31"/>
    <mergeCell ref="BP31:BQ31"/>
    <mergeCell ref="BS31:BS32"/>
    <mergeCell ref="BT31:BT32"/>
    <mergeCell ref="BV31:BW31"/>
    <mergeCell ref="BX31:BY31"/>
    <mergeCell ref="BZ31:CA31"/>
    <mergeCell ref="CC31:CC32"/>
    <mergeCell ref="CD31:CD32"/>
    <mergeCell ref="CF31:CG31"/>
    <mergeCell ref="CH31:CI31"/>
    <mergeCell ref="CJ31:CK31"/>
    <mergeCell ref="CM31:CM32"/>
    <mergeCell ref="CN31:CN32"/>
    <mergeCell ref="CP31:CQ31"/>
    <mergeCell ref="CR31:CS31"/>
    <mergeCell ref="CT31:CU31"/>
    <mergeCell ref="CW31:CW32"/>
    <mergeCell ref="CX31:CX32"/>
    <mergeCell ref="CZ31:DA31"/>
    <mergeCell ref="DB31:DC31"/>
    <mergeCell ref="DD31:DE31"/>
    <mergeCell ref="DG31:DG32"/>
    <mergeCell ref="DH31:DH32"/>
    <mergeCell ref="DJ31:DK31"/>
    <mergeCell ref="DL31:DM31"/>
    <mergeCell ref="DN31:DO31"/>
    <mergeCell ref="D32:E32"/>
    <mergeCell ref="F32:G32"/>
    <mergeCell ref="H32:I32"/>
    <mergeCell ref="N32:O32"/>
    <mergeCell ref="P32:Q32"/>
    <mergeCell ref="R32:S32"/>
    <mergeCell ref="X32:Y32"/>
    <mergeCell ref="Z32:AA32"/>
    <mergeCell ref="AB32:AC32"/>
    <mergeCell ref="AH32:AI32"/>
    <mergeCell ref="AJ32:AK32"/>
    <mergeCell ref="AL32:AM32"/>
    <mergeCell ref="AR32:AS32"/>
    <mergeCell ref="AT32:AU32"/>
    <mergeCell ref="AV32:AW32"/>
    <mergeCell ref="BB32:BC32"/>
    <mergeCell ref="BD32:BE32"/>
    <mergeCell ref="BF32:BG32"/>
    <mergeCell ref="BL32:BM32"/>
    <mergeCell ref="BN32:BO32"/>
    <mergeCell ref="BP32:BQ32"/>
    <mergeCell ref="BV32:BW32"/>
    <mergeCell ref="BX32:BY32"/>
    <mergeCell ref="BZ32:CA32"/>
    <mergeCell ref="CF32:CG32"/>
    <mergeCell ref="CH32:CI32"/>
    <mergeCell ref="CJ32:CK32"/>
    <mergeCell ref="CP32:CQ32"/>
    <mergeCell ref="CR32:CS32"/>
    <mergeCell ref="CT32:CU32"/>
    <mergeCell ref="CZ32:DA32"/>
    <mergeCell ref="DB32:DC32"/>
    <mergeCell ref="DD32:DE32"/>
    <mergeCell ref="DJ32:DK32"/>
    <mergeCell ref="DL32:DM32"/>
    <mergeCell ref="DN32:DO32"/>
    <mergeCell ref="A33:A34"/>
    <mergeCell ref="B33:B34"/>
    <mergeCell ref="D33:E33"/>
    <mergeCell ref="F33:G33"/>
    <mergeCell ref="H33:I33"/>
    <mergeCell ref="K33:K34"/>
    <mergeCell ref="L33:L34"/>
    <mergeCell ref="N33:O33"/>
    <mergeCell ref="P33:Q33"/>
    <mergeCell ref="R33:S33"/>
    <mergeCell ref="U33:U34"/>
    <mergeCell ref="V33:V34"/>
    <mergeCell ref="X33:Y33"/>
    <mergeCell ref="Z33:AA33"/>
    <mergeCell ref="AB33:AC33"/>
    <mergeCell ref="AE33:AE34"/>
    <mergeCell ref="AF33:AF34"/>
    <mergeCell ref="AH33:AI33"/>
    <mergeCell ref="AJ33:AK33"/>
    <mergeCell ref="AL33:AM33"/>
    <mergeCell ref="AO33:AO34"/>
    <mergeCell ref="AP33:AP34"/>
    <mergeCell ref="AR33:AS33"/>
    <mergeCell ref="AT33:AU33"/>
    <mergeCell ref="AV33:AW33"/>
    <mergeCell ref="AY33:AY34"/>
    <mergeCell ref="AZ33:AZ34"/>
    <mergeCell ref="BB33:BC33"/>
    <mergeCell ref="BD33:BE33"/>
    <mergeCell ref="BF33:BG33"/>
    <mergeCell ref="BI33:BI34"/>
    <mergeCell ref="BJ33:BJ34"/>
    <mergeCell ref="BL33:BM33"/>
    <mergeCell ref="BN33:BO33"/>
    <mergeCell ref="BP33:BQ33"/>
    <mergeCell ref="BS33:BS34"/>
    <mergeCell ref="BT33:BT34"/>
    <mergeCell ref="BV33:BW33"/>
    <mergeCell ref="BX33:BY33"/>
    <mergeCell ref="BZ33:CA33"/>
    <mergeCell ref="CC33:CC34"/>
    <mergeCell ref="CD33:CD34"/>
    <mergeCell ref="CF33:CG33"/>
    <mergeCell ref="CH33:CI33"/>
    <mergeCell ref="CJ33:CK33"/>
    <mergeCell ref="CM33:CM34"/>
    <mergeCell ref="CN33:CN34"/>
    <mergeCell ref="CP33:CQ33"/>
    <mergeCell ref="CR33:CS33"/>
    <mergeCell ref="CT33:CU33"/>
    <mergeCell ref="CW33:CW34"/>
    <mergeCell ref="CX33:CX34"/>
    <mergeCell ref="CZ33:DA33"/>
    <mergeCell ref="DB33:DC33"/>
    <mergeCell ref="DD33:DE33"/>
    <mergeCell ref="DG33:DG34"/>
    <mergeCell ref="DH33:DH34"/>
    <mergeCell ref="DJ33:DK33"/>
    <mergeCell ref="DL33:DM33"/>
    <mergeCell ref="DN33:DO33"/>
    <mergeCell ref="D34:E34"/>
    <mergeCell ref="F34:G34"/>
    <mergeCell ref="H34:I34"/>
    <mergeCell ref="N34:O34"/>
    <mergeCell ref="P34:Q34"/>
    <mergeCell ref="R34:S34"/>
    <mergeCell ref="X34:Y34"/>
    <mergeCell ref="Z34:AA34"/>
    <mergeCell ref="AB34:AC34"/>
    <mergeCell ref="AH34:AI34"/>
    <mergeCell ref="AJ34:AK34"/>
    <mergeCell ref="AL34:AM34"/>
    <mergeCell ref="AR34:AS34"/>
    <mergeCell ref="AT34:AU34"/>
    <mergeCell ref="AV34:AW34"/>
    <mergeCell ref="BB34:BC34"/>
    <mergeCell ref="BD34:BE34"/>
    <mergeCell ref="BF34:BG34"/>
    <mergeCell ref="BL34:BM34"/>
    <mergeCell ref="BN34:BO34"/>
    <mergeCell ref="BP34:BQ34"/>
    <mergeCell ref="BV34:BW34"/>
    <mergeCell ref="BX34:BY34"/>
    <mergeCell ref="BZ34:CA34"/>
    <mergeCell ref="CF34:CG34"/>
    <mergeCell ref="CH34:CI34"/>
    <mergeCell ref="CJ34:CK34"/>
    <mergeCell ref="CP34:CQ34"/>
    <mergeCell ref="CR34:CS34"/>
    <mergeCell ref="CT34:CU34"/>
    <mergeCell ref="CZ34:DA34"/>
    <mergeCell ref="DB34:DC34"/>
    <mergeCell ref="DD34:DE34"/>
    <mergeCell ref="DJ34:DK34"/>
    <mergeCell ref="DL34:DM34"/>
    <mergeCell ref="DN34:DO34"/>
    <mergeCell ref="A35:A36"/>
    <mergeCell ref="B35:B36"/>
    <mergeCell ref="D35:E35"/>
    <mergeCell ref="F35:G35"/>
    <mergeCell ref="H35:I35"/>
    <mergeCell ref="K35:K36"/>
    <mergeCell ref="L35:L36"/>
    <mergeCell ref="N35:O35"/>
    <mergeCell ref="P35:Q35"/>
    <mergeCell ref="R35:S35"/>
    <mergeCell ref="U35:U36"/>
    <mergeCell ref="V35:V36"/>
    <mergeCell ref="X35:Y35"/>
    <mergeCell ref="Z35:AA35"/>
    <mergeCell ref="AB35:AC35"/>
    <mergeCell ref="AE35:AE36"/>
    <mergeCell ref="AF35:AF36"/>
    <mergeCell ref="AH35:AI35"/>
    <mergeCell ref="AJ35:AK35"/>
    <mergeCell ref="AL35:AM35"/>
    <mergeCell ref="AO35:AO36"/>
    <mergeCell ref="AP35:AP36"/>
    <mergeCell ref="AR35:AS35"/>
    <mergeCell ref="AT35:AU35"/>
    <mergeCell ref="AV35:AW35"/>
    <mergeCell ref="AY35:AY36"/>
    <mergeCell ref="AZ35:AZ36"/>
    <mergeCell ref="BB35:BC35"/>
    <mergeCell ref="BD35:BE35"/>
    <mergeCell ref="BF35:BG35"/>
    <mergeCell ref="BI35:BI36"/>
    <mergeCell ref="BJ35:BJ36"/>
    <mergeCell ref="BL35:BM35"/>
    <mergeCell ref="BN35:BO35"/>
    <mergeCell ref="BP35:BQ35"/>
    <mergeCell ref="BS35:BS36"/>
    <mergeCell ref="BT35:BT36"/>
    <mergeCell ref="BV35:BW35"/>
    <mergeCell ref="BX35:BY35"/>
    <mergeCell ref="BZ35:CA35"/>
    <mergeCell ref="CC35:CC36"/>
    <mergeCell ref="CD35:CD36"/>
    <mergeCell ref="CF35:CG35"/>
    <mergeCell ref="CH35:CI35"/>
    <mergeCell ref="CJ35:CK35"/>
    <mergeCell ref="CM35:CM36"/>
    <mergeCell ref="CN35:CN36"/>
    <mergeCell ref="CP35:CQ35"/>
    <mergeCell ref="CR35:CS35"/>
    <mergeCell ref="CT35:CU35"/>
    <mergeCell ref="CW35:CW36"/>
    <mergeCell ref="CX35:CX36"/>
    <mergeCell ref="CZ35:DA35"/>
    <mergeCell ref="DB35:DC35"/>
    <mergeCell ref="DD35:DE35"/>
    <mergeCell ref="DG35:DG36"/>
    <mergeCell ref="DH35:DH36"/>
    <mergeCell ref="DJ35:DK35"/>
    <mergeCell ref="DL35:DM35"/>
    <mergeCell ref="DN35:DO35"/>
    <mergeCell ref="D36:E36"/>
    <mergeCell ref="F36:G36"/>
    <mergeCell ref="H36:I36"/>
    <mergeCell ref="N36:O36"/>
    <mergeCell ref="P36:Q36"/>
    <mergeCell ref="R36:S36"/>
    <mergeCell ref="X36:Y36"/>
    <mergeCell ref="Z36:AA36"/>
    <mergeCell ref="AB36:AC36"/>
    <mergeCell ref="AH36:AI36"/>
    <mergeCell ref="AJ36:AK36"/>
    <mergeCell ref="AL36:AM36"/>
    <mergeCell ref="AR36:AS36"/>
    <mergeCell ref="AT36:AU36"/>
    <mergeCell ref="AV36:AW36"/>
    <mergeCell ref="BB36:BC36"/>
    <mergeCell ref="BD36:BE36"/>
    <mergeCell ref="BF36:BG36"/>
    <mergeCell ref="BL36:BM36"/>
    <mergeCell ref="BN36:BO36"/>
    <mergeCell ref="BP36:BQ36"/>
    <mergeCell ref="BV36:BW36"/>
    <mergeCell ref="BX36:BY36"/>
    <mergeCell ref="BZ36:CA36"/>
    <mergeCell ref="CF36:CG36"/>
    <mergeCell ref="CH36:CI36"/>
    <mergeCell ref="CJ36:CK36"/>
    <mergeCell ref="CP36:CQ36"/>
    <mergeCell ref="CR36:CS36"/>
    <mergeCell ref="CT36:CU36"/>
    <mergeCell ref="CZ36:DA36"/>
    <mergeCell ref="DB36:DC36"/>
    <mergeCell ref="DD36:DE36"/>
    <mergeCell ref="DJ36:DK36"/>
    <mergeCell ref="DL36:DM36"/>
    <mergeCell ref="DN36:DO36"/>
    <mergeCell ref="D37:E37"/>
    <mergeCell ref="F37:G37"/>
    <mergeCell ref="H37:I37"/>
    <mergeCell ref="N37:O37"/>
    <mergeCell ref="P37:Q37"/>
    <mergeCell ref="R37:S37"/>
    <mergeCell ref="X37:Y37"/>
    <mergeCell ref="Z37:AA37"/>
    <mergeCell ref="AB37:AC37"/>
    <mergeCell ref="AH37:AI37"/>
    <mergeCell ref="AJ37:AK37"/>
    <mergeCell ref="AL37:AM37"/>
    <mergeCell ref="AR37:AS37"/>
    <mergeCell ref="AT37:AU37"/>
    <mergeCell ref="AV37:AW37"/>
    <mergeCell ref="BB37:BC37"/>
    <mergeCell ref="BD37:BE37"/>
    <mergeCell ref="BF37:BG37"/>
    <mergeCell ref="BL37:BM37"/>
    <mergeCell ref="BN37:BO37"/>
    <mergeCell ref="BP37:BQ37"/>
    <mergeCell ref="BV37:BW37"/>
    <mergeCell ref="BX37:BY37"/>
    <mergeCell ref="BZ37:CA37"/>
    <mergeCell ref="CF37:CG37"/>
    <mergeCell ref="CH37:CI37"/>
    <mergeCell ref="CJ37:CK37"/>
    <mergeCell ref="CP37:CQ37"/>
    <mergeCell ref="CR37:CS37"/>
    <mergeCell ref="CT37:CU37"/>
    <mergeCell ref="CZ37:DA37"/>
    <mergeCell ref="DB37:DC37"/>
    <mergeCell ref="DD37:DE37"/>
    <mergeCell ref="DJ37:DK37"/>
    <mergeCell ref="DL37:DM37"/>
    <mergeCell ref="DN37:DO37"/>
    <mergeCell ref="A38:B39"/>
    <mergeCell ref="D38:E38"/>
    <mergeCell ref="F38:G38"/>
    <mergeCell ref="H38:I38"/>
    <mergeCell ref="K38:L39"/>
    <mergeCell ref="N38:O38"/>
    <mergeCell ref="P38:Q38"/>
    <mergeCell ref="R38:S38"/>
    <mergeCell ref="U38:V39"/>
    <mergeCell ref="X38:Y38"/>
    <mergeCell ref="Z38:AA38"/>
    <mergeCell ref="AB38:AC38"/>
    <mergeCell ref="AE38:AF39"/>
    <mergeCell ref="AH38:AI38"/>
    <mergeCell ref="AJ38:AK38"/>
    <mergeCell ref="AL38:AM38"/>
    <mergeCell ref="AO38:AP39"/>
    <mergeCell ref="AR38:AS38"/>
    <mergeCell ref="AT38:AU38"/>
    <mergeCell ref="AV38:AW38"/>
    <mergeCell ref="AY38:AZ39"/>
    <mergeCell ref="BB38:BC38"/>
    <mergeCell ref="BD38:BE38"/>
    <mergeCell ref="BF38:BG38"/>
    <mergeCell ref="BI38:BJ39"/>
    <mergeCell ref="BL38:BM38"/>
    <mergeCell ref="BN38:BO38"/>
    <mergeCell ref="BP38:BQ38"/>
    <mergeCell ref="BS38:BT39"/>
    <mergeCell ref="BV38:BW38"/>
    <mergeCell ref="BX38:BY38"/>
    <mergeCell ref="BZ38:CA38"/>
    <mergeCell ref="CC38:CD39"/>
    <mergeCell ref="CF38:CG38"/>
    <mergeCell ref="CH38:CI38"/>
    <mergeCell ref="CJ38:CK38"/>
    <mergeCell ref="CM38:CN39"/>
    <mergeCell ref="CP38:CQ38"/>
    <mergeCell ref="CR38:CS38"/>
    <mergeCell ref="CT38:CU38"/>
    <mergeCell ref="CW38:CX39"/>
    <mergeCell ref="CZ38:DA38"/>
    <mergeCell ref="DB38:DC38"/>
    <mergeCell ref="DD38:DE38"/>
    <mergeCell ref="DG38:DH39"/>
    <mergeCell ref="DJ38:DK38"/>
    <mergeCell ref="DL38:DM38"/>
    <mergeCell ref="DN38:DO38"/>
    <mergeCell ref="D39:E39"/>
    <mergeCell ref="F39:G39"/>
    <mergeCell ref="H39:I39"/>
    <mergeCell ref="N39:O39"/>
    <mergeCell ref="P39:Q39"/>
    <mergeCell ref="R39:S39"/>
    <mergeCell ref="X39:Y39"/>
    <mergeCell ref="Z39:AA39"/>
    <mergeCell ref="AB39:AC39"/>
    <mergeCell ref="AH39:AI39"/>
    <mergeCell ref="AJ39:AK39"/>
    <mergeCell ref="AL39:AM39"/>
    <mergeCell ref="AR39:AS39"/>
    <mergeCell ref="AT39:AU39"/>
    <mergeCell ref="AV39:AW39"/>
    <mergeCell ref="BB39:BC39"/>
    <mergeCell ref="BD39:BE39"/>
    <mergeCell ref="BF39:BG39"/>
    <mergeCell ref="BL39:BM39"/>
    <mergeCell ref="BN39:BO39"/>
    <mergeCell ref="BP39:BQ39"/>
    <mergeCell ref="BV39:BW39"/>
    <mergeCell ref="BX39:BY39"/>
    <mergeCell ref="BZ39:CA39"/>
    <mergeCell ref="CF39:CG39"/>
    <mergeCell ref="CH39:CI39"/>
    <mergeCell ref="CJ39:CK39"/>
    <mergeCell ref="CP39:CQ39"/>
    <mergeCell ref="CR39:CS39"/>
    <mergeCell ref="CT39:CU39"/>
    <mergeCell ref="CZ39:DA39"/>
    <mergeCell ref="DB39:DC39"/>
    <mergeCell ref="DD39:DE39"/>
    <mergeCell ref="DJ39:DK39"/>
    <mergeCell ref="DL39:DM39"/>
    <mergeCell ref="DN39:DO39"/>
    <mergeCell ref="D40:E40"/>
    <mergeCell ref="F40:G40"/>
    <mergeCell ref="H40:I40"/>
    <mergeCell ref="N40:O40"/>
    <mergeCell ref="P40:Q40"/>
    <mergeCell ref="R40:S40"/>
    <mergeCell ref="X40:Y40"/>
    <mergeCell ref="Z40:AA40"/>
    <mergeCell ref="AB40:AC40"/>
    <mergeCell ref="AH40:AI40"/>
    <mergeCell ref="AJ40:AK40"/>
    <mergeCell ref="AL40:AM40"/>
    <mergeCell ref="AR40:AS40"/>
    <mergeCell ref="AT40:AU40"/>
    <mergeCell ref="AV40:AW40"/>
    <mergeCell ref="BB40:BC40"/>
    <mergeCell ref="BD40:BE40"/>
    <mergeCell ref="BF40:BG40"/>
    <mergeCell ref="BL40:BM40"/>
    <mergeCell ref="BN40:BO40"/>
    <mergeCell ref="BP40:BQ40"/>
    <mergeCell ref="BV40:BW40"/>
    <mergeCell ref="BX40:BY40"/>
    <mergeCell ref="BZ40:CA40"/>
    <mergeCell ref="CF40:CG40"/>
    <mergeCell ref="CH40:CI40"/>
    <mergeCell ref="CJ40:CK40"/>
    <mergeCell ref="CP40:CQ40"/>
    <mergeCell ref="CR40:CS40"/>
    <mergeCell ref="CT40:CU40"/>
    <mergeCell ref="CZ40:DA40"/>
    <mergeCell ref="DB40:DC40"/>
    <mergeCell ref="DD40:DE40"/>
    <mergeCell ref="DJ40:DK40"/>
    <mergeCell ref="DL40:DM40"/>
    <mergeCell ref="DN40:DO40"/>
    <mergeCell ref="A41:I41"/>
    <mergeCell ref="K41:S41"/>
    <mergeCell ref="U41:AC41"/>
    <mergeCell ref="AE41:AM41"/>
    <mergeCell ref="AO41:AW41"/>
    <mergeCell ref="AY41:BG41"/>
    <mergeCell ref="BI41:BQ41"/>
    <mergeCell ref="BS41:CA41"/>
    <mergeCell ref="CC41:CK41"/>
    <mergeCell ref="CM41:CU41"/>
    <mergeCell ref="CW41:DE41"/>
    <mergeCell ref="DG41:DO41"/>
    <mergeCell ref="A42:A43"/>
    <mergeCell ref="B42:B43"/>
    <mergeCell ref="D42:E42"/>
    <mergeCell ref="F42:G42"/>
    <mergeCell ref="H42:I42"/>
    <mergeCell ref="K42:K43"/>
    <mergeCell ref="L42:L43"/>
    <mergeCell ref="N42:O42"/>
    <mergeCell ref="P42:Q42"/>
    <mergeCell ref="R42:S42"/>
    <mergeCell ref="U42:U43"/>
    <mergeCell ref="V42:V43"/>
    <mergeCell ref="X42:Y42"/>
    <mergeCell ref="Z42:AA42"/>
    <mergeCell ref="AB42:AC42"/>
    <mergeCell ref="AE42:AE43"/>
    <mergeCell ref="AF42:AF43"/>
    <mergeCell ref="AH42:AI42"/>
    <mergeCell ref="AJ42:AK42"/>
    <mergeCell ref="AL42:AM42"/>
    <mergeCell ref="AO42:AO43"/>
    <mergeCell ref="AP42:AP43"/>
    <mergeCell ref="AR42:AS42"/>
    <mergeCell ref="AT42:AU42"/>
    <mergeCell ref="AV42:AW42"/>
    <mergeCell ref="AY42:AY43"/>
    <mergeCell ref="AZ42:AZ43"/>
    <mergeCell ref="BB42:BC42"/>
    <mergeCell ref="BD42:BE42"/>
    <mergeCell ref="BF42:BG42"/>
    <mergeCell ref="BI42:BI43"/>
    <mergeCell ref="BJ42:BJ43"/>
    <mergeCell ref="BL42:BM42"/>
    <mergeCell ref="BN42:BO42"/>
    <mergeCell ref="BP42:BQ42"/>
    <mergeCell ref="BS42:BS43"/>
    <mergeCell ref="BT42:BT43"/>
    <mergeCell ref="BV42:BW42"/>
    <mergeCell ref="BX42:BY42"/>
    <mergeCell ref="BZ42:CA42"/>
    <mergeCell ref="CC42:CC43"/>
    <mergeCell ref="CD42:CD43"/>
    <mergeCell ref="CF42:CG42"/>
    <mergeCell ref="CH42:CI42"/>
    <mergeCell ref="CJ42:CK42"/>
    <mergeCell ref="CM42:CM43"/>
    <mergeCell ref="CN42:CN43"/>
    <mergeCell ref="CP42:CQ42"/>
    <mergeCell ref="CR42:CS42"/>
    <mergeCell ref="CT42:CU42"/>
    <mergeCell ref="CW42:CW43"/>
    <mergeCell ref="CX42:CX43"/>
    <mergeCell ref="CZ42:DA42"/>
    <mergeCell ref="DB42:DC42"/>
    <mergeCell ref="DD42:DE42"/>
    <mergeCell ref="DG42:DG43"/>
    <mergeCell ref="DH42:DH43"/>
    <mergeCell ref="DJ42:DK42"/>
    <mergeCell ref="DL42:DM42"/>
    <mergeCell ref="DN42:DO42"/>
    <mergeCell ref="D43:E43"/>
    <mergeCell ref="F43:G43"/>
    <mergeCell ref="H43:I43"/>
    <mergeCell ref="N43:O43"/>
    <mergeCell ref="P43:Q43"/>
    <mergeCell ref="R43:S43"/>
    <mergeCell ref="X43:Y43"/>
    <mergeCell ref="Z43:AA43"/>
    <mergeCell ref="AB43:AC43"/>
    <mergeCell ref="AH43:AI43"/>
    <mergeCell ref="AJ43:AK43"/>
    <mergeCell ref="AL43:AM43"/>
    <mergeCell ref="AR43:AS43"/>
    <mergeCell ref="AT43:AU43"/>
    <mergeCell ref="AV43:AW43"/>
    <mergeCell ref="BB43:BC43"/>
    <mergeCell ref="BD43:BE43"/>
    <mergeCell ref="BF43:BG43"/>
    <mergeCell ref="BL43:BM43"/>
    <mergeCell ref="BN43:BO43"/>
    <mergeCell ref="BP43:BQ43"/>
    <mergeCell ref="BV43:BW43"/>
    <mergeCell ref="BX43:BY43"/>
    <mergeCell ref="BZ43:CA43"/>
    <mergeCell ref="CF43:CG43"/>
    <mergeCell ref="CH43:CI43"/>
    <mergeCell ref="CJ43:CK43"/>
    <mergeCell ref="CP43:CQ43"/>
    <mergeCell ref="CR43:CS43"/>
    <mergeCell ref="CT43:CU43"/>
    <mergeCell ref="CZ43:DA43"/>
    <mergeCell ref="DB43:DC43"/>
    <mergeCell ref="DD43:DE43"/>
    <mergeCell ref="DJ43:DK43"/>
    <mergeCell ref="DL43:DM43"/>
    <mergeCell ref="DN43:DO43"/>
    <mergeCell ref="A44:A45"/>
    <mergeCell ref="B44:B45"/>
    <mergeCell ref="D44:E44"/>
    <mergeCell ref="F44:G44"/>
    <mergeCell ref="H44:I44"/>
    <mergeCell ref="K44:K45"/>
    <mergeCell ref="L44:L45"/>
    <mergeCell ref="N44:O44"/>
    <mergeCell ref="P44:Q44"/>
    <mergeCell ref="R44:S44"/>
    <mergeCell ref="U44:U45"/>
    <mergeCell ref="V44:V45"/>
    <mergeCell ref="X44:Y44"/>
    <mergeCell ref="Z44:AA44"/>
    <mergeCell ref="AB44:AC44"/>
    <mergeCell ref="AE44:AE45"/>
    <mergeCell ref="AF44:AF45"/>
    <mergeCell ref="AH44:AI44"/>
    <mergeCell ref="AJ44:AK44"/>
    <mergeCell ref="AL44:AM44"/>
    <mergeCell ref="AO44:AO45"/>
    <mergeCell ref="AP44:AP45"/>
    <mergeCell ref="AR44:AS44"/>
    <mergeCell ref="AT44:AU44"/>
    <mergeCell ref="AV44:AW44"/>
    <mergeCell ref="AY44:AY45"/>
    <mergeCell ref="AZ44:AZ45"/>
    <mergeCell ref="BB44:BC44"/>
    <mergeCell ref="BD44:BE44"/>
    <mergeCell ref="BF44:BG44"/>
    <mergeCell ref="BI44:BI45"/>
    <mergeCell ref="BJ44:BJ45"/>
    <mergeCell ref="BL44:BM44"/>
    <mergeCell ref="BN44:BO44"/>
    <mergeCell ref="BP44:BQ44"/>
    <mergeCell ref="BS44:BS45"/>
    <mergeCell ref="BT44:BT45"/>
    <mergeCell ref="BV44:BW44"/>
    <mergeCell ref="BX44:BY44"/>
    <mergeCell ref="BZ44:CA44"/>
    <mergeCell ref="CC44:CC45"/>
    <mergeCell ref="CD44:CD45"/>
    <mergeCell ref="CF44:CG44"/>
    <mergeCell ref="CH44:CI44"/>
    <mergeCell ref="CJ44:CK44"/>
    <mergeCell ref="CM44:CM45"/>
    <mergeCell ref="CN44:CN45"/>
    <mergeCell ref="CP44:CQ44"/>
    <mergeCell ref="CR44:CS44"/>
    <mergeCell ref="CT44:CU44"/>
    <mergeCell ref="CW44:CW45"/>
    <mergeCell ref="CX44:CX45"/>
    <mergeCell ref="CZ44:DA44"/>
    <mergeCell ref="DB44:DC44"/>
    <mergeCell ref="DD44:DE44"/>
    <mergeCell ref="DG44:DG45"/>
    <mergeCell ref="DH44:DH45"/>
    <mergeCell ref="DJ44:DK44"/>
    <mergeCell ref="DL44:DM44"/>
    <mergeCell ref="DN44:DO44"/>
    <mergeCell ref="D45:E45"/>
    <mergeCell ref="F45:G45"/>
    <mergeCell ref="H45:I45"/>
    <mergeCell ref="N45:O45"/>
    <mergeCell ref="P45:Q45"/>
    <mergeCell ref="R45:S45"/>
    <mergeCell ref="X45:Y45"/>
    <mergeCell ref="Z45:AA45"/>
    <mergeCell ref="AB45:AC45"/>
    <mergeCell ref="AH45:AI45"/>
    <mergeCell ref="AJ45:AK45"/>
    <mergeCell ref="AL45:AM45"/>
    <mergeCell ref="AR45:AS45"/>
    <mergeCell ref="AT45:AU45"/>
    <mergeCell ref="AV45:AW45"/>
    <mergeCell ref="BB45:BC45"/>
    <mergeCell ref="BD45:BE45"/>
    <mergeCell ref="BF45:BG45"/>
    <mergeCell ref="BL45:BM45"/>
    <mergeCell ref="BN45:BO45"/>
    <mergeCell ref="BP45:BQ45"/>
    <mergeCell ref="BV45:BW45"/>
    <mergeCell ref="BX45:BY45"/>
    <mergeCell ref="BZ45:CA45"/>
    <mergeCell ref="CF45:CG45"/>
    <mergeCell ref="CH45:CI45"/>
    <mergeCell ref="CJ45:CK45"/>
    <mergeCell ref="CP45:CQ45"/>
    <mergeCell ref="CR45:CS45"/>
    <mergeCell ref="CT45:CU45"/>
    <mergeCell ref="CZ45:DA45"/>
    <mergeCell ref="DB45:DC45"/>
    <mergeCell ref="DD45:DE45"/>
    <mergeCell ref="DJ45:DK45"/>
    <mergeCell ref="DL45:DM45"/>
    <mergeCell ref="DN45:DO45"/>
    <mergeCell ref="A46:A47"/>
    <mergeCell ref="B46:B47"/>
    <mergeCell ref="D46:E46"/>
    <mergeCell ref="F46:G46"/>
    <mergeCell ref="H46:I46"/>
    <mergeCell ref="K46:K47"/>
    <mergeCell ref="L46:L47"/>
    <mergeCell ref="N46:O46"/>
    <mergeCell ref="P46:Q46"/>
    <mergeCell ref="R46:S46"/>
    <mergeCell ref="U46:U47"/>
    <mergeCell ref="V46:V47"/>
    <mergeCell ref="X46:Y46"/>
    <mergeCell ref="Z46:AA46"/>
    <mergeCell ref="AB46:AC46"/>
    <mergeCell ref="AE46:AE47"/>
    <mergeCell ref="AF46:AF47"/>
    <mergeCell ref="AH46:AI46"/>
    <mergeCell ref="AJ46:AK46"/>
    <mergeCell ref="AL46:AM46"/>
    <mergeCell ref="AO46:AO47"/>
    <mergeCell ref="AP46:AP47"/>
    <mergeCell ref="AR46:AS46"/>
    <mergeCell ref="AT46:AU46"/>
    <mergeCell ref="AV46:AW46"/>
    <mergeCell ref="AY46:AY47"/>
    <mergeCell ref="AZ46:AZ47"/>
    <mergeCell ref="BB46:BC46"/>
    <mergeCell ref="BD46:BE46"/>
    <mergeCell ref="BF46:BG46"/>
    <mergeCell ref="BI46:BI47"/>
    <mergeCell ref="BJ46:BJ47"/>
    <mergeCell ref="BL46:BM46"/>
    <mergeCell ref="BN46:BO46"/>
    <mergeCell ref="BP46:BQ46"/>
    <mergeCell ref="BS46:BS47"/>
    <mergeCell ref="BT46:BT47"/>
    <mergeCell ref="BV46:BW46"/>
    <mergeCell ref="BX46:BY46"/>
    <mergeCell ref="BZ46:CA46"/>
    <mergeCell ref="CC46:CC47"/>
    <mergeCell ref="CD46:CD47"/>
    <mergeCell ref="CF46:CG46"/>
    <mergeCell ref="CH46:CI46"/>
    <mergeCell ref="CJ46:CK46"/>
    <mergeCell ref="CM46:CM47"/>
    <mergeCell ref="CN46:CN47"/>
    <mergeCell ref="CP46:CQ46"/>
    <mergeCell ref="CR46:CS46"/>
    <mergeCell ref="CT46:CU46"/>
    <mergeCell ref="CW46:CW47"/>
    <mergeCell ref="CX46:CX47"/>
    <mergeCell ref="CZ46:DA46"/>
    <mergeCell ref="DB46:DC46"/>
    <mergeCell ref="DD46:DE46"/>
    <mergeCell ref="DG46:DG47"/>
    <mergeCell ref="DH46:DH47"/>
    <mergeCell ref="DJ46:DK46"/>
    <mergeCell ref="DL46:DM46"/>
    <mergeCell ref="DN46:DO46"/>
    <mergeCell ref="D47:E47"/>
    <mergeCell ref="F47:G47"/>
    <mergeCell ref="H47:I47"/>
    <mergeCell ref="N47:O47"/>
    <mergeCell ref="P47:Q47"/>
    <mergeCell ref="R47:S47"/>
    <mergeCell ref="X47:Y47"/>
    <mergeCell ref="Z47:AA47"/>
    <mergeCell ref="AB47:AC47"/>
    <mergeCell ref="AH47:AI47"/>
    <mergeCell ref="AJ47:AK47"/>
    <mergeCell ref="AL47:AM47"/>
    <mergeCell ref="AR47:AS47"/>
    <mergeCell ref="AT47:AU47"/>
    <mergeCell ref="AV47:AW47"/>
    <mergeCell ref="BB47:BC47"/>
    <mergeCell ref="BD47:BE47"/>
    <mergeCell ref="BF47:BG47"/>
    <mergeCell ref="BL47:BM47"/>
    <mergeCell ref="BN47:BO47"/>
    <mergeCell ref="BP47:BQ47"/>
    <mergeCell ref="BV47:BW47"/>
    <mergeCell ref="BX47:BY47"/>
    <mergeCell ref="BZ47:CA47"/>
    <mergeCell ref="CF47:CG47"/>
    <mergeCell ref="CH47:CI47"/>
    <mergeCell ref="CJ47:CK47"/>
    <mergeCell ref="CP47:CQ47"/>
    <mergeCell ref="CR47:CS47"/>
    <mergeCell ref="CT47:CU47"/>
    <mergeCell ref="CZ47:DA47"/>
    <mergeCell ref="DB47:DC47"/>
    <mergeCell ref="DD47:DE47"/>
    <mergeCell ref="DJ47:DK47"/>
    <mergeCell ref="DL47:DM47"/>
    <mergeCell ref="DN47:DO47"/>
    <mergeCell ref="A48:A49"/>
    <mergeCell ref="B48:B49"/>
    <mergeCell ref="D48:E48"/>
    <mergeCell ref="F48:G48"/>
    <mergeCell ref="H48:I48"/>
    <mergeCell ref="K48:K49"/>
    <mergeCell ref="L48:L49"/>
    <mergeCell ref="N48:O48"/>
    <mergeCell ref="P48:Q48"/>
    <mergeCell ref="R48:S48"/>
    <mergeCell ref="U48:U49"/>
    <mergeCell ref="V48:V49"/>
    <mergeCell ref="X48:Y48"/>
    <mergeCell ref="Z48:AA48"/>
    <mergeCell ref="AB48:AC48"/>
    <mergeCell ref="AE48:AE49"/>
    <mergeCell ref="AF48:AF49"/>
    <mergeCell ref="AH48:AI48"/>
    <mergeCell ref="AJ48:AK48"/>
    <mergeCell ref="AL48:AM48"/>
    <mergeCell ref="AO48:AO49"/>
    <mergeCell ref="AP48:AP49"/>
    <mergeCell ref="AR48:AS48"/>
    <mergeCell ref="AT48:AU48"/>
    <mergeCell ref="AV48:AW48"/>
    <mergeCell ref="AY48:AY49"/>
    <mergeCell ref="AZ48:AZ49"/>
    <mergeCell ref="BB48:BC48"/>
    <mergeCell ref="BD48:BE48"/>
    <mergeCell ref="BF48:BG48"/>
    <mergeCell ref="BI48:BI49"/>
    <mergeCell ref="BJ48:BJ49"/>
    <mergeCell ref="BL48:BM48"/>
    <mergeCell ref="BN48:BO48"/>
    <mergeCell ref="BP48:BQ48"/>
    <mergeCell ref="BS48:BS49"/>
    <mergeCell ref="BT48:BT49"/>
    <mergeCell ref="BV48:BW48"/>
    <mergeCell ref="BX48:BY48"/>
    <mergeCell ref="BZ48:CA48"/>
    <mergeCell ref="CC48:CC49"/>
    <mergeCell ref="CD48:CD49"/>
    <mergeCell ref="CF48:CG48"/>
    <mergeCell ref="CH48:CI48"/>
    <mergeCell ref="CJ48:CK48"/>
    <mergeCell ref="CM48:CM49"/>
    <mergeCell ref="CN48:CN49"/>
    <mergeCell ref="CP48:CQ48"/>
    <mergeCell ref="CR48:CS48"/>
    <mergeCell ref="CT48:CU48"/>
    <mergeCell ref="CW48:CW49"/>
    <mergeCell ref="CX48:CX49"/>
    <mergeCell ref="CZ48:DA48"/>
    <mergeCell ref="DB48:DC48"/>
    <mergeCell ref="DD48:DE48"/>
    <mergeCell ref="DG48:DG49"/>
    <mergeCell ref="DH48:DH49"/>
    <mergeCell ref="DJ48:DK48"/>
    <mergeCell ref="DL48:DM48"/>
    <mergeCell ref="DN48:DO48"/>
    <mergeCell ref="D49:E49"/>
    <mergeCell ref="F49:G49"/>
    <mergeCell ref="H49:I49"/>
    <mergeCell ref="N49:O49"/>
    <mergeCell ref="P49:Q49"/>
    <mergeCell ref="R49:S49"/>
    <mergeCell ref="X49:Y49"/>
    <mergeCell ref="Z49:AA49"/>
    <mergeCell ref="AB49:AC49"/>
    <mergeCell ref="AH49:AI49"/>
    <mergeCell ref="AJ49:AK49"/>
    <mergeCell ref="AL49:AM49"/>
    <mergeCell ref="AR49:AS49"/>
    <mergeCell ref="AT49:AU49"/>
    <mergeCell ref="AV49:AW49"/>
    <mergeCell ref="BB49:BC49"/>
    <mergeCell ref="BD49:BE49"/>
    <mergeCell ref="BF49:BG49"/>
    <mergeCell ref="BL49:BM49"/>
    <mergeCell ref="BN49:BO49"/>
    <mergeCell ref="BP49:BQ49"/>
    <mergeCell ref="BV49:BW49"/>
    <mergeCell ref="BX49:BY49"/>
    <mergeCell ref="BZ49:CA49"/>
    <mergeCell ref="CF49:CG49"/>
    <mergeCell ref="CH49:CI49"/>
    <mergeCell ref="CJ49:CK49"/>
    <mergeCell ref="CP49:CQ49"/>
    <mergeCell ref="CR49:CS49"/>
    <mergeCell ref="CT49:CU49"/>
    <mergeCell ref="CZ49:DA49"/>
    <mergeCell ref="DB49:DC49"/>
    <mergeCell ref="DD49:DE49"/>
    <mergeCell ref="DJ49:DK49"/>
    <mergeCell ref="DL49:DM49"/>
    <mergeCell ref="DN49:DO49"/>
    <mergeCell ref="A50:A51"/>
    <mergeCell ref="B50:B51"/>
    <mergeCell ref="D50:E50"/>
    <mergeCell ref="F50:G50"/>
    <mergeCell ref="H50:I50"/>
    <mergeCell ref="K50:K51"/>
    <mergeCell ref="L50:L51"/>
    <mergeCell ref="N50:O50"/>
    <mergeCell ref="P50:Q50"/>
    <mergeCell ref="R50:S50"/>
    <mergeCell ref="U50:U51"/>
    <mergeCell ref="V50:V51"/>
    <mergeCell ref="X50:Y50"/>
    <mergeCell ref="Z50:AA50"/>
    <mergeCell ref="AB50:AC50"/>
    <mergeCell ref="AE50:AE51"/>
    <mergeCell ref="AF50:AF51"/>
    <mergeCell ref="AH50:AI50"/>
    <mergeCell ref="AJ50:AK50"/>
    <mergeCell ref="AL50:AM50"/>
    <mergeCell ref="AO50:AO51"/>
    <mergeCell ref="AP50:AP51"/>
    <mergeCell ref="AR50:AS50"/>
    <mergeCell ref="AT50:AU50"/>
    <mergeCell ref="AV50:AW50"/>
    <mergeCell ref="AY50:AY51"/>
    <mergeCell ref="AZ50:AZ51"/>
    <mergeCell ref="BB50:BC50"/>
    <mergeCell ref="BD50:BE50"/>
    <mergeCell ref="BF50:BG50"/>
    <mergeCell ref="BI50:BI51"/>
    <mergeCell ref="BJ50:BJ51"/>
    <mergeCell ref="BL50:BM50"/>
    <mergeCell ref="BN50:BO50"/>
    <mergeCell ref="BP50:BQ50"/>
    <mergeCell ref="BS50:BS51"/>
    <mergeCell ref="BT50:BT51"/>
    <mergeCell ref="BV50:BW50"/>
    <mergeCell ref="BX50:BY50"/>
    <mergeCell ref="BZ50:CA50"/>
    <mergeCell ref="CC50:CC51"/>
    <mergeCell ref="CD50:CD51"/>
    <mergeCell ref="CF50:CG50"/>
    <mergeCell ref="CH50:CI50"/>
    <mergeCell ref="CJ50:CK50"/>
    <mergeCell ref="CM50:CM51"/>
    <mergeCell ref="CN50:CN51"/>
    <mergeCell ref="CP50:CQ50"/>
    <mergeCell ref="CR50:CS50"/>
    <mergeCell ref="CT50:CU50"/>
    <mergeCell ref="CW50:CW51"/>
    <mergeCell ref="CX50:CX51"/>
    <mergeCell ref="CZ50:DA50"/>
    <mergeCell ref="DB50:DC50"/>
    <mergeCell ref="DD50:DE50"/>
    <mergeCell ref="DG50:DG51"/>
    <mergeCell ref="DH50:DH51"/>
    <mergeCell ref="DJ50:DK50"/>
    <mergeCell ref="DL50:DM50"/>
    <mergeCell ref="DN50:DO50"/>
    <mergeCell ref="D51:E51"/>
    <mergeCell ref="F51:G51"/>
    <mergeCell ref="H51:I51"/>
    <mergeCell ref="N51:O51"/>
    <mergeCell ref="P51:Q51"/>
    <mergeCell ref="R51:S51"/>
    <mergeCell ref="X51:Y51"/>
    <mergeCell ref="Z51:AA51"/>
    <mergeCell ref="AB51:AC51"/>
    <mergeCell ref="AH51:AI51"/>
    <mergeCell ref="AJ51:AK51"/>
    <mergeCell ref="AL51:AM51"/>
    <mergeCell ref="AR51:AS51"/>
    <mergeCell ref="AT51:AU51"/>
    <mergeCell ref="AV51:AW51"/>
    <mergeCell ref="BB51:BC51"/>
    <mergeCell ref="BD51:BE51"/>
    <mergeCell ref="BF51:BG51"/>
    <mergeCell ref="BL51:BM51"/>
    <mergeCell ref="BN51:BO51"/>
    <mergeCell ref="BP51:BQ51"/>
    <mergeCell ref="BV51:BW51"/>
    <mergeCell ref="BX51:BY51"/>
    <mergeCell ref="BZ51:CA51"/>
    <mergeCell ref="CF51:CG51"/>
    <mergeCell ref="CH51:CI51"/>
    <mergeCell ref="CJ51:CK51"/>
    <mergeCell ref="CP51:CQ51"/>
    <mergeCell ref="CR51:CS51"/>
    <mergeCell ref="CT51:CU51"/>
    <mergeCell ref="CZ51:DA51"/>
    <mergeCell ref="DB51:DC51"/>
    <mergeCell ref="DD51:DE51"/>
    <mergeCell ref="DJ51:DK51"/>
    <mergeCell ref="DL51:DM51"/>
    <mergeCell ref="DN51:DO51"/>
    <mergeCell ref="A52:A53"/>
    <mergeCell ref="B52:B53"/>
    <mergeCell ref="D52:E52"/>
    <mergeCell ref="F52:G52"/>
    <mergeCell ref="H52:I52"/>
    <mergeCell ref="K52:K53"/>
    <mergeCell ref="L52:L53"/>
    <mergeCell ref="N52:O52"/>
    <mergeCell ref="P52:Q52"/>
    <mergeCell ref="R52:S52"/>
    <mergeCell ref="U52:U53"/>
    <mergeCell ref="V52:V53"/>
    <mergeCell ref="X52:Y52"/>
    <mergeCell ref="Z52:AA52"/>
    <mergeCell ref="AB52:AC52"/>
    <mergeCell ref="AE52:AE53"/>
    <mergeCell ref="AF52:AF53"/>
    <mergeCell ref="AH52:AI52"/>
    <mergeCell ref="AJ52:AK52"/>
    <mergeCell ref="AL52:AM52"/>
    <mergeCell ref="AO52:AO53"/>
    <mergeCell ref="AP52:AP53"/>
    <mergeCell ref="AR52:AS52"/>
    <mergeCell ref="AT52:AU52"/>
    <mergeCell ref="AV52:AW52"/>
    <mergeCell ref="AY52:AY53"/>
    <mergeCell ref="AZ52:AZ53"/>
    <mergeCell ref="BB52:BC52"/>
    <mergeCell ref="BD52:BE52"/>
    <mergeCell ref="BF52:BG52"/>
    <mergeCell ref="BI52:BI53"/>
    <mergeCell ref="BJ52:BJ53"/>
    <mergeCell ref="BL52:BM52"/>
    <mergeCell ref="BN52:BO52"/>
    <mergeCell ref="BP52:BQ52"/>
    <mergeCell ref="BS52:BS53"/>
    <mergeCell ref="BT52:BT53"/>
    <mergeCell ref="BV52:BW52"/>
    <mergeCell ref="BX52:BY52"/>
    <mergeCell ref="BZ52:CA52"/>
    <mergeCell ref="CC52:CC53"/>
    <mergeCell ref="CD52:CD53"/>
    <mergeCell ref="CF52:CG52"/>
    <mergeCell ref="CH52:CI52"/>
    <mergeCell ref="CJ52:CK52"/>
    <mergeCell ref="CM52:CM53"/>
    <mergeCell ref="CN52:CN53"/>
    <mergeCell ref="CP52:CQ52"/>
    <mergeCell ref="CR52:CS52"/>
    <mergeCell ref="CT52:CU52"/>
    <mergeCell ref="CW52:CW53"/>
    <mergeCell ref="CX52:CX53"/>
    <mergeCell ref="CZ52:DA52"/>
    <mergeCell ref="DB52:DC52"/>
    <mergeCell ref="DD52:DE52"/>
    <mergeCell ref="DG52:DG53"/>
    <mergeCell ref="DH52:DH53"/>
    <mergeCell ref="DJ52:DK52"/>
    <mergeCell ref="DL52:DM52"/>
    <mergeCell ref="DN52:DO52"/>
    <mergeCell ref="D53:E53"/>
    <mergeCell ref="F53:G53"/>
    <mergeCell ref="H53:I53"/>
    <mergeCell ref="N53:O53"/>
    <mergeCell ref="P53:Q53"/>
    <mergeCell ref="R53:S53"/>
    <mergeCell ref="X53:Y53"/>
    <mergeCell ref="Z53:AA53"/>
    <mergeCell ref="AB53:AC53"/>
    <mergeCell ref="AH53:AI53"/>
    <mergeCell ref="AJ53:AK53"/>
    <mergeCell ref="AL53:AM53"/>
    <mergeCell ref="AR53:AS53"/>
    <mergeCell ref="AT53:AU53"/>
    <mergeCell ref="AV53:AW53"/>
    <mergeCell ref="BB53:BC53"/>
    <mergeCell ref="BD53:BE53"/>
    <mergeCell ref="BF53:BG53"/>
    <mergeCell ref="BL53:BM53"/>
    <mergeCell ref="BN53:BO53"/>
    <mergeCell ref="BP53:BQ53"/>
    <mergeCell ref="BV53:BW53"/>
    <mergeCell ref="BX53:BY53"/>
    <mergeCell ref="BZ53:CA53"/>
    <mergeCell ref="CF53:CG53"/>
    <mergeCell ref="CH53:CI53"/>
    <mergeCell ref="CJ53:CK53"/>
    <mergeCell ref="CP53:CQ53"/>
    <mergeCell ref="CR53:CS53"/>
    <mergeCell ref="CT53:CU53"/>
    <mergeCell ref="CZ53:DA53"/>
    <mergeCell ref="DB53:DC53"/>
    <mergeCell ref="DD53:DE53"/>
    <mergeCell ref="DJ53:DK53"/>
    <mergeCell ref="DL53:DM53"/>
    <mergeCell ref="DN53:DO53"/>
    <mergeCell ref="A54:A55"/>
    <mergeCell ref="B54:B55"/>
    <mergeCell ref="D54:E54"/>
    <mergeCell ref="F54:G54"/>
    <mergeCell ref="H54:I54"/>
    <mergeCell ref="K54:K55"/>
    <mergeCell ref="L54:L55"/>
    <mergeCell ref="N54:O54"/>
    <mergeCell ref="P54:Q54"/>
    <mergeCell ref="R54:S54"/>
    <mergeCell ref="U54:U55"/>
    <mergeCell ref="V54:V55"/>
    <mergeCell ref="X54:Y54"/>
    <mergeCell ref="Z54:AA54"/>
    <mergeCell ref="AB54:AC54"/>
    <mergeCell ref="AE54:AE55"/>
    <mergeCell ref="AF54:AF55"/>
    <mergeCell ref="AH54:AI54"/>
    <mergeCell ref="AJ54:AK54"/>
    <mergeCell ref="AL54:AM54"/>
    <mergeCell ref="AO54:AO55"/>
    <mergeCell ref="AP54:AP55"/>
    <mergeCell ref="AR54:AS54"/>
    <mergeCell ref="AT54:AU54"/>
    <mergeCell ref="AV54:AW54"/>
    <mergeCell ref="AY54:AY55"/>
    <mergeCell ref="AZ54:AZ55"/>
    <mergeCell ref="BB54:BC54"/>
    <mergeCell ref="BD54:BE54"/>
    <mergeCell ref="BF54:BG54"/>
    <mergeCell ref="BI54:BI55"/>
    <mergeCell ref="BJ54:BJ55"/>
    <mergeCell ref="BL54:BM54"/>
    <mergeCell ref="BN54:BO54"/>
    <mergeCell ref="BP54:BQ54"/>
    <mergeCell ref="BS54:BS55"/>
    <mergeCell ref="BT54:BT55"/>
    <mergeCell ref="BV54:BW54"/>
    <mergeCell ref="BX54:BY54"/>
    <mergeCell ref="BZ54:CA54"/>
    <mergeCell ref="CC54:CC55"/>
    <mergeCell ref="CD54:CD55"/>
    <mergeCell ref="CF54:CG54"/>
    <mergeCell ref="CH54:CI54"/>
    <mergeCell ref="CJ54:CK54"/>
    <mergeCell ref="CM54:CM55"/>
    <mergeCell ref="CN54:CN55"/>
    <mergeCell ref="CP54:CQ54"/>
    <mergeCell ref="CR54:CS54"/>
    <mergeCell ref="CT54:CU54"/>
    <mergeCell ref="CW54:CW55"/>
    <mergeCell ref="CX54:CX55"/>
    <mergeCell ref="CZ54:DA54"/>
    <mergeCell ref="DB54:DC54"/>
    <mergeCell ref="DD54:DE54"/>
    <mergeCell ref="DG54:DG55"/>
    <mergeCell ref="DH54:DH55"/>
    <mergeCell ref="DJ54:DK54"/>
    <mergeCell ref="DL54:DM54"/>
    <mergeCell ref="DN54:DO54"/>
    <mergeCell ref="D55:E55"/>
    <mergeCell ref="F55:G55"/>
    <mergeCell ref="H55:I55"/>
    <mergeCell ref="N55:O55"/>
    <mergeCell ref="P55:Q55"/>
    <mergeCell ref="R55:S55"/>
    <mergeCell ref="X55:Y55"/>
    <mergeCell ref="Z55:AA55"/>
    <mergeCell ref="AB55:AC55"/>
    <mergeCell ref="AH55:AI55"/>
    <mergeCell ref="AJ55:AK55"/>
    <mergeCell ref="AL55:AM55"/>
    <mergeCell ref="AR55:AS55"/>
    <mergeCell ref="AT55:AU55"/>
    <mergeCell ref="AV55:AW55"/>
    <mergeCell ref="BB55:BC55"/>
    <mergeCell ref="BD55:BE55"/>
    <mergeCell ref="BF55:BG55"/>
    <mergeCell ref="BL55:BM55"/>
    <mergeCell ref="BN55:BO55"/>
    <mergeCell ref="BP55:BQ55"/>
    <mergeCell ref="BV55:BW55"/>
    <mergeCell ref="BX55:BY55"/>
    <mergeCell ref="BZ55:CA55"/>
    <mergeCell ref="CF55:CG55"/>
    <mergeCell ref="CH55:CI55"/>
    <mergeCell ref="CJ55:CK55"/>
    <mergeCell ref="CP55:CQ55"/>
    <mergeCell ref="CR55:CS55"/>
    <mergeCell ref="CT55:CU55"/>
    <mergeCell ref="CZ55:DA55"/>
    <mergeCell ref="DB55:DC55"/>
    <mergeCell ref="DD55:DE55"/>
    <mergeCell ref="DJ55:DK55"/>
    <mergeCell ref="DL55:DM55"/>
    <mergeCell ref="DN55:DO55"/>
    <mergeCell ref="A56:B57"/>
    <mergeCell ref="D56:E56"/>
    <mergeCell ref="F56:G56"/>
    <mergeCell ref="H56:I56"/>
    <mergeCell ref="K56:L57"/>
    <mergeCell ref="N56:O56"/>
    <mergeCell ref="P56:Q56"/>
    <mergeCell ref="R56:S56"/>
    <mergeCell ref="U56:V57"/>
    <mergeCell ref="X56:Y56"/>
    <mergeCell ref="Z56:AA56"/>
    <mergeCell ref="AB56:AC56"/>
    <mergeCell ref="AE56:AF57"/>
    <mergeCell ref="AH56:AI56"/>
    <mergeCell ref="AJ56:AK56"/>
    <mergeCell ref="AL56:AM56"/>
    <mergeCell ref="AO56:AP57"/>
    <mergeCell ref="AR56:AS56"/>
    <mergeCell ref="AT56:AU56"/>
    <mergeCell ref="AV56:AW56"/>
    <mergeCell ref="AY56:AZ57"/>
    <mergeCell ref="BB56:BC56"/>
    <mergeCell ref="BD56:BE56"/>
    <mergeCell ref="BF56:BG56"/>
    <mergeCell ref="BI56:BJ57"/>
    <mergeCell ref="BL56:BM56"/>
    <mergeCell ref="BN56:BO56"/>
    <mergeCell ref="BP56:BQ56"/>
    <mergeCell ref="BS56:BT57"/>
    <mergeCell ref="BV56:BW56"/>
    <mergeCell ref="BX56:BY56"/>
    <mergeCell ref="BZ56:CA56"/>
    <mergeCell ref="CC56:CD57"/>
    <mergeCell ref="CF56:CG56"/>
    <mergeCell ref="CH56:CI56"/>
    <mergeCell ref="CJ56:CK56"/>
    <mergeCell ref="CM56:CN57"/>
    <mergeCell ref="CP56:CQ56"/>
    <mergeCell ref="CR56:CS56"/>
    <mergeCell ref="CT56:CU56"/>
    <mergeCell ref="CW56:CX57"/>
    <mergeCell ref="CZ56:DA56"/>
    <mergeCell ref="DB56:DC56"/>
    <mergeCell ref="DD56:DE56"/>
    <mergeCell ref="DG56:DH57"/>
    <mergeCell ref="DJ56:DK56"/>
    <mergeCell ref="DL56:DM56"/>
    <mergeCell ref="DN56:DO56"/>
    <mergeCell ref="D57:E57"/>
    <mergeCell ref="F57:G57"/>
    <mergeCell ref="H57:I57"/>
    <mergeCell ref="N57:O57"/>
    <mergeCell ref="P57:Q57"/>
    <mergeCell ref="R57:S57"/>
    <mergeCell ref="X57:Y57"/>
    <mergeCell ref="Z57:AA57"/>
    <mergeCell ref="AB57:AC57"/>
    <mergeCell ref="AH57:AI57"/>
    <mergeCell ref="AJ57:AK57"/>
    <mergeCell ref="AL57:AM57"/>
    <mergeCell ref="AR57:AS57"/>
    <mergeCell ref="AT57:AU57"/>
    <mergeCell ref="AV57:AW57"/>
    <mergeCell ref="BB57:BC57"/>
    <mergeCell ref="BD57:BE57"/>
    <mergeCell ref="BF57:BG57"/>
    <mergeCell ref="BL57:BM57"/>
    <mergeCell ref="BN57:BO57"/>
    <mergeCell ref="BP57:BQ57"/>
    <mergeCell ref="BV57:BW57"/>
    <mergeCell ref="BX57:BY57"/>
    <mergeCell ref="BZ57:CA57"/>
    <mergeCell ref="CF57:CG57"/>
    <mergeCell ref="CH57:CI57"/>
    <mergeCell ref="CJ57:CK57"/>
    <mergeCell ref="CP57:CQ57"/>
    <mergeCell ref="CR57:CS57"/>
    <mergeCell ref="CT57:CU57"/>
    <mergeCell ref="CZ57:DA57"/>
    <mergeCell ref="DB57:DC57"/>
    <mergeCell ref="DD57:DE57"/>
    <mergeCell ref="DJ57:DK57"/>
    <mergeCell ref="DL57:DM57"/>
    <mergeCell ref="DN57:DO57"/>
    <mergeCell ref="A58:I58"/>
    <mergeCell ref="K58:S58"/>
    <mergeCell ref="U58:AC58"/>
    <mergeCell ref="AE58:AM58"/>
    <mergeCell ref="AO58:AW58"/>
    <mergeCell ref="AY58:BG58"/>
    <mergeCell ref="BI58:BQ58"/>
    <mergeCell ref="BS58:CA58"/>
    <mergeCell ref="CC58:CK58"/>
    <mergeCell ref="CM58:CU58"/>
    <mergeCell ref="CW58:DE58"/>
    <mergeCell ref="DG58:DO58"/>
    <mergeCell ref="A59:B60"/>
    <mergeCell ref="C59:C60"/>
    <mergeCell ref="D59:E59"/>
    <mergeCell ref="F59:G59"/>
    <mergeCell ref="H59:I59"/>
    <mergeCell ref="K59:L60"/>
    <mergeCell ref="M59:M60"/>
    <mergeCell ref="N59:O59"/>
    <mergeCell ref="P59:Q59"/>
    <mergeCell ref="R59:S59"/>
    <mergeCell ref="U59:V60"/>
    <mergeCell ref="W59:W60"/>
    <mergeCell ref="X59:Y59"/>
    <mergeCell ref="Z59:AA59"/>
    <mergeCell ref="AB59:AC59"/>
    <mergeCell ref="AE59:AF60"/>
    <mergeCell ref="AG59:AG60"/>
    <mergeCell ref="AH59:AI59"/>
    <mergeCell ref="AJ59:AK59"/>
    <mergeCell ref="AL59:AM59"/>
    <mergeCell ref="AO59:AP60"/>
    <mergeCell ref="AQ59:AQ60"/>
    <mergeCell ref="AR59:AS59"/>
    <mergeCell ref="AT59:AU59"/>
    <mergeCell ref="AV59:AW59"/>
    <mergeCell ref="AY59:AZ60"/>
    <mergeCell ref="BA59:BA60"/>
    <mergeCell ref="BB59:BC59"/>
    <mergeCell ref="BD59:BE59"/>
    <mergeCell ref="BF59:BG59"/>
    <mergeCell ref="BI59:BJ60"/>
    <mergeCell ref="BK59:BK60"/>
    <mergeCell ref="BL59:BM59"/>
    <mergeCell ref="BN59:BO59"/>
    <mergeCell ref="BP59:BQ59"/>
    <mergeCell ref="BS59:BT60"/>
    <mergeCell ref="BU59:BU60"/>
    <mergeCell ref="BV59:BW59"/>
    <mergeCell ref="BX59:BY59"/>
    <mergeCell ref="BZ59:CA59"/>
    <mergeCell ref="CC59:CD60"/>
    <mergeCell ref="CE59:CE60"/>
    <mergeCell ref="CF59:CG59"/>
    <mergeCell ref="CH59:CI59"/>
    <mergeCell ref="CJ59:CK59"/>
    <mergeCell ref="CM59:CN60"/>
    <mergeCell ref="CO59:CO60"/>
    <mergeCell ref="CP59:CQ59"/>
    <mergeCell ref="CR59:CS59"/>
    <mergeCell ref="CT59:CU59"/>
    <mergeCell ref="CW59:CX60"/>
    <mergeCell ref="CY59:CY60"/>
    <mergeCell ref="CZ59:DA59"/>
    <mergeCell ref="DB59:DC59"/>
    <mergeCell ref="DD59:DE59"/>
    <mergeCell ref="DG59:DH60"/>
    <mergeCell ref="DI59:DI60"/>
    <mergeCell ref="DJ59:DK59"/>
    <mergeCell ref="DL59:DM59"/>
    <mergeCell ref="DN59:DO59"/>
    <mergeCell ref="A61:A62"/>
    <mergeCell ref="B61:B62"/>
    <mergeCell ref="K61:K62"/>
    <mergeCell ref="L61:L62"/>
    <mergeCell ref="U61:U62"/>
    <mergeCell ref="V61:V62"/>
    <mergeCell ref="AE61:AE62"/>
    <mergeCell ref="AF61:AF62"/>
    <mergeCell ref="AO61:AO62"/>
    <mergeCell ref="AP61:AP62"/>
    <mergeCell ref="AY61:AY62"/>
    <mergeCell ref="AZ61:AZ62"/>
    <mergeCell ref="BI61:BI62"/>
    <mergeCell ref="BJ61:BJ62"/>
    <mergeCell ref="BS61:BS62"/>
    <mergeCell ref="BT61:BT62"/>
    <mergeCell ref="CC61:CC62"/>
    <mergeCell ref="CD61:CD62"/>
    <mergeCell ref="CM61:CM62"/>
    <mergeCell ref="CN61:CN62"/>
    <mergeCell ref="CW61:CW62"/>
    <mergeCell ref="CX61:CX62"/>
    <mergeCell ref="DG61:DG62"/>
    <mergeCell ref="DH61:DH62"/>
    <mergeCell ref="A63:A64"/>
    <mergeCell ref="B63:B64"/>
    <mergeCell ref="K63:K64"/>
    <mergeCell ref="L63:L64"/>
    <mergeCell ref="U63:U64"/>
    <mergeCell ref="V63:V64"/>
    <mergeCell ref="AE63:AE64"/>
    <mergeCell ref="AF63:AF64"/>
    <mergeCell ref="AO63:AO64"/>
    <mergeCell ref="AP63:AP64"/>
    <mergeCell ref="AY63:AY64"/>
    <mergeCell ref="AZ63:AZ64"/>
    <mergeCell ref="BI63:BI64"/>
    <mergeCell ref="BJ63:BJ64"/>
    <mergeCell ref="BS63:BS64"/>
    <mergeCell ref="BT63:BT64"/>
    <mergeCell ref="CC63:CC64"/>
    <mergeCell ref="CD63:CD64"/>
    <mergeCell ref="CM63:CM64"/>
    <mergeCell ref="CN63:CN64"/>
    <mergeCell ref="CW63:CW64"/>
    <mergeCell ref="CX63:CX64"/>
    <mergeCell ref="DG63:DG64"/>
    <mergeCell ref="DH63:DH64"/>
    <mergeCell ref="A67:A68"/>
    <mergeCell ref="B67:B68"/>
    <mergeCell ref="K67:K68"/>
    <mergeCell ref="L67:L68"/>
    <mergeCell ref="U67:U68"/>
    <mergeCell ref="V67:V68"/>
    <mergeCell ref="AE67:AE68"/>
    <mergeCell ref="AF67:AF68"/>
    <mergeCell ref="AO67:AO68"/>
    <mergeCell ref="AP67:AP68"/>
    <mergeCell ref="AY67:AY68"/>
    <mergeCell ref="AZ67:AZ68"/>
    <mergeCell ref="BI67:BI68"/>
    <mergeCell ref="BJ67:BJ68"/>
    <mergeCell ref="BS67:BS68"/>
    <mergeCell ref="BT67:BT68"/>
    <mergeCell ref="CC67:CC68"/>
    <mergeCell ref="CD67:CD68"/>
    <mergeCell ref="CM67:CM68"/>
    <mergeCell ref="CN67:CN68"/>
    <mergeCell ref="CW67:CW68"/>
    <mergeCell ref="CX67:CX68"/>
    <mergeCell ref="DG67:DG68"/>
    <mergeCell ref="DH67:DH68"/>
    <mergeCell ref="A69:A70"/>
    <mergeCell ref="B69:B70"/>
    <mergeCell ref="K69:K70"/>
    <mergeCell ref="L69:L70"/>
    <mergeCell ref="U69:U70"/>
    <mergeCell ref="V69:V70"/>
    <mergeCell ref="AE69:AE70"/>
    <mergeCell ref="AF69:AF70"/>
    <mergeCell ref="AO69:AO70"/>
    <mergeCell ref="AP69:AP70"/>
    <mergeCell ref="AY69:AY70"/>
    <mergeCell ref="AZ69:AZ70"/>
    <mergeCell ref="BI69:BI70"/>
    <mergeCell ref="BJ69:BJ70"/>
    <mergeCell ref="BS69:BS70"/>
    <mergeCell ref="BT69:BT70"/>
    <mergeCell ref="CC69:CC70"/>
    <mergeCell ref="CD69:CD70"/>
    <mergeCell ref="CM69:CM70"/>
    <mergeCell ref="CN69:CN70"/>
    <mergeCell ref="CW69:CW70"/>
    <mergeCell ref="CX69:CX70"/>
    <mergeCell ref="DG69:DG70"/>
    <mergeCell ref="DH69:DH70"/>
    <mergeCell ref="A71:A72"/>
    <mergeCell ref="B71:B72"/>
    <mergeCell ref="K71:K72"/>
    <mergeCell ref="L71:L72"/>
    <mergeCell ref="U71:U72"/>
    <mergeCell ref="V71:V72"/>
    <mergeCell ref="AE71:AE72"/>
    <mergeCell ref="AF71:AF72"/>
    <mergeCell ref="AO71:AO72"/>
    <mergeCell ref="AP71:AP72"/>
    <mergeCell ref="AY71:AY72"/>
    <mergeCell ref="AZ71:AZ72"/>
    <mergeCell ref="BI71:BI72"/>
    <mergeCell ref="BJ71:BJ72"/>
    <mergeCell ref="BS71:BS72"/>
    <mergeCell ref="BT71:BT72"/>
    <mergeCell ref="CC71:CC72"/>
    <mergeCell ref="CD71:CD72"/>
    <mergeCell ref="CM71:CM72"/>
    <mergeCell ref="CN71:CN72"/>
    <mergeCell ref="CW71:CW72"/>
    <mergeCell ref="CX71:CX72"/>
    <mergeCell ref="DG71:DG72"/>
    <mergeCell ref="DH71:DH72"/>
    <mergeCell ref="A73:A74"/>
    <mergeCell ref="B73:B74"/>
    <mergeCell ref="K73:K74"/>
    <mergeCell ref="L73:L74"/>
    <mergeCell ref="U73:U74"/>
    <mergeCell ref="V73:V74"/>
    <mergeCell ref="AE73:AE74"/>
    <mergeCell ref="AF73:AF74"/>
    <mergeCell ref="AO73:AO74"/>
    <mergeCell ref="AP73:AP74"/>
    <mergeCell ref="AY73:AY74"/>
    <mergeCell ref="AZ73:AZ74"/>
    <mergeCell ref="BI73:BI74"/>
    <mergeCell ref="BJ73:BJ74"/>
    <mergeCell ref="BS73:BS74"/>
    <mergeCell ref="BT73:BT74"/>
    <mergeCell ref="CC73:CC74"/>
    <mergeCell ref="CD73:CD74"/>
    <mergeCell ref="CM73:CM74"/>
    <mergeCell ref="CN73:CN74"/>
    <mergeCell ref="CW73:CW74"/>
    <mergeCell ref="CX73:CX74"/>
    <mergeCell ref="DG73:DG74"/>
    <mergeCell ref="DH73:DH74"/>
    <mergeCell ref="A75:A76"/>
    <mergeCell ref="B75:B76"/>
    <mergeCell ref="K75:K76"/>
    <mergeCell ref="L75:L76"/>
    <mergeCell ref="U75:U76"/>
    <mergeCell ref="V75:V76"/>
    <mergeCell ref="AE75:AE76"/>
    <mergeCell ref="AF75:AF76"/>
    <mergeCell ref="AO75:AO76"/>
    <mergeCell ref="AP75:AP76"/>
    <mergeCell ref="AY75:AY76"/>
    <mergeCell ref="AZ75:AZ76"/>
    <mergeCell ref="BI75:BI76"/>
    <mergeCell ref="BJ75:BJ76"/>
    <mergeCell ref="BS75:BS76"/>
    <mergeCell ref="BT75:BT76"/>
    <mergeCell ref="CC75:CC76"/>
    <mergeCell ref="CD75:CD76"/>
    <mergeCell ref="CM75:CM76"/>
    <mergeCell ref="CN75:CN76"/>
    <mergeCell ref="CW75:CW76"/>
    <mergeCell ref="CX75:CX76"/>
    <mergeCell ref="DG75:DG76"/>
    <mergeCell ref="DH75:DH76"/>
    <mergeCell ref="A77:I77"/>
    <mergeCell ref="K77:S77"/>
    <mergeCell ref="U77:AC77"/>
    <mergeCell ref="AE77:AM77"/>
    <mergeCell ref="AO77:AW77"/>
    <mergeCell ref="AY77:BG77"/>
    <mergeCell ref="BI77:BQ77"/>
    <mergeCell ref="BS77:CA77"/>
    <mergeCell ref="CC77:CK77"/>
    <mergeCell ref="CM77:CU77"/>
    <mergeCell ref="CW77:DE77"/>
    <mergeCell ref="DG77:DO77"/>
    <mergeCell ref="A78:A79"/>
    <mergeCell ref="B78:B79"/>
    <mergeCell ref="K78:K79"/>
    <mergeCell ref="L78:L79"/>
    <mergeCell ref="U78:U79"/>
    <mergeCell ref="V78:V79"/>
    <mergeCell ref="AE78:AE79"/>
    <mergeCell ref="AF78:AF79"/>
    <mergeCell ref="AO78:AO79"/>
    <mergeCell ref="AP78:AP79"/>
    <mergeCell ref="AY78:AY79"/>
    <mergeCell ref="AZ78:AZ79"/>
    <mergeCell ref="BI78:BI79"/>
    <mergeCell ref="BJ78:BJ79"/>
    <mergeCell ref="BS78:BS79"/>
    <mergeCell ref="BT78:BT79"/>
    <mergeCell ref="CC78:CC79"/>
    <mergeCell ref="CD78:CD79"/>
    <mergeCell ref="CM78:CM79"/>
    <mergeCell ref="CN78:CN79"/>
    <mergeCell ref="CW78:CW79"/>
    <mergeCell ref="CX78:CX79"/>
    <mergeCell ref="DG78:DG79"/>
    <mergeCell ref="DH78:DH79"/>
    <mergeCell ref="A80:I80"/>
    <mergeCell ref="K80:S80"/>
    <mergeCell ref="U80:AC80"/>
    <mergeCell ref="AE80:AM80"/>
    <mergeCell ref="AO80:AW80"/>
    <mergeCell ref="AY80:BG80"/>
    <mergeCell ref="BI80:BQ80"/>
    <mergeCell ref="BS80:CA80"/>
    <mergeCell ref="CC80:CK80"/>
    <mergeCell ref="CM80:CU80"/>
    <mergeCell ref="CW80:DE80"/>
    <mergeCell ref="DG80:DO80"/>
    <mergeCell ref="A81:A82"/>
    <mergeCell ref="B81:B82"/>
    <mergeCell ref="K81:K82"/>
    <mergeCell ref="L81:L82"/>
    <mergeCell ref="U81:U82"/>
    <mergeCell ref="V81:V82"/>
    <mergeCell ref="AE81:AE82"/>
    <mergeCell ref="AF81:AF82"/>
    <mergeCell ref="AO81:AO82"/>
    <mergeCell ref="AP81:AP82"/>
    <mergeCell ref="AY81:AY82"/>
    <mergeCell ref="AZ81:AZ82"/>
    <mergeCell ref="BI81:BI82"/>
    <mergeCell ref="BJ81:BJ82"/>
    <mergeCell ref="BS81:BS82"/>
    <mergeCell ref="BT81:BT82"/>
    <mergeCell ref="CC81:CC82"/>
    <mergeCell ref="CD81:CD82"/>
    <mergeCell ref="CM81:CM82"/>
    <mergeCell ref="CN81:CN82"/>
    <mergeCell ref="CW81:CW82"/>
    <mergeCell ref="CX81:CX82"/>
    <mergeCell ref="DG81:DG82"/>
    <mergeCell ref="DH81:DH82"/>
    <mergeCell ref="A83:B84"/>
    <mergeCell ref="K83:L84"/>
    <mergeCell ref="U83:V84"/>
    <mergeCell ref="AE83:AF84"/>
    <mergeCell ref="AO83:AP84"/>
    <mergeCell ref="AY83:AZ84"/>
    <mergeCell ref="BI83:BJ84"/>
    <mergeCell ref="BS83:BT84"/>
    <mergeCell ref="CC83:CD84"/>
    <mergeCell ref="CM83:CN84"/>
    <mergeCell ref="CW83:CX84"/>
    <mergeCell ref="DG83:DH8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2021-02-10T06:43:54Z</dcterms:created>
  <dc:creator>Windows User</dc:creator>
  <dc:description/>
  <dc:language>en-US</dc:language>
  <cp:lastModifiedBy/>
  <cp:lastPrinted>2022-08-19T04:45:51Z</cp:lastPrinted>
  <dcterms:modified xsi:type="dcterms:W3CDTF">2026-02-09T21:43:11Z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